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fileSharing readOnlyRecommended="1"/>
  <workbookPr defaultThemeVersion="166925"/>
  <mc:AlternateContent xmlns:mc="http://schemas.openxmlformats.org/markup-compatibility/2006">
    <mc:Choice Requires="x15">
      <x15ac:absPath xmlns:x15ac="http://schemas.microsoft.com/office/spreadsheetml/2010/11/ac" url="C:\Users\Tom Clifford\Downloads\"/>
    </mc:Choice>
  </mc:AlternateContent>
  <xr:revisionPtr revIDLastSave="0" documentId="13_ncr:1_{47C537B7-1C3A-4912-8DBB-03ED25B7862E}" xr6:coauthVersionLast="47" xr6:coauthVersionMax="47" xr10:uidLastSave="{00000000-0000-0000-0000-000000000000}"/>
  <bookViews>
    <workbookView xWindow="-120" yWindow="-120" windowWidth="29040" windowHeight="15840" xr2:uid="{00000000-000D-0000-FFFF-FFFF00000000}"/>
  </bookViews>
  <sheets>
    <sheet name="Coversheet and Methodology" sheetId="4" r:id="rId1"/>
    <sheet name="Contents" sheetId="3" r:id="rId2"/>
    <sheet name="Tables" sheetId="1" r:id="rId3"/>
    <sheet name="Q2" sheetId="2" r:id="rId4"/>
  </sheets>
  <definedNames>
    <definedName name="_xlnm._FilterDatabase" localSheetId="2" hidden="1">Tables!$A$1:$A$282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3" l="1"/>
  <c r="A2" i="3"/>
  <c r="AR270" i="1"/>
  <c r="AR244" i="1"/>
  <c r="A16" i="3" s="1"/>
  <c r="AR220" i="1"/>
  <c r="AR198" i="1"/>
  <c r="AR179" i="1"/>
  <c r="AR159" i="1"/>
  <c r="AR139" i="1"/>
  <c r="AR119" i="1"/>
  <c r="AR99" i="1"/>
  <c r="AR79" i="1"/>
  <c r="AR59" i="1"/>
  <c r="AR35" i="1"/>
  <c r="AR17" i="1"/>
  <c r="AR2" i="1"/>
  <c r="A4" i="3" s="1"/>
  <c r="A269" i="1"/>
  <c r="A243" i="1"/>
  <c r="A219" i="1"/>
  <c r="A197" i="1"/>
  <c r="A178" i="1"/>
  <c r="A158" i="1"/>
  <c r="A138" i="1"/>
  <c r="A118" i="1"/>
  <c r="A98" i="1"/>
  <c r="A78" i="1"/>
  <c r="A58" i="1"/>
  <c r="A34" i="1"/>
  <c r="A16" i="1"/>
  <c r="A1" i="1"/>
  <c r="A15" i="3" l="1"/>
  <c r="A13" i="3"/>
  <c r="A12" i="3"/>
  <c r="A11" i="3"/>
  <c r="A10" i="3"/>
  <c r="A9" i="3"/>
  <c r="A8" i="3"/>
  <c r="A7" i="3"/>
  <c r="A6" i="3"/>
  <c r="A5" i="3"/>
</calcChain>
</file>

<file path=xl/sharedStrings.xml><?xml version="1.0" encoding="utf-8"?>
<sst xmlns="http://schemas.openxmlformats.org/spreadsheetml/2006/main" count="1482" uniqueCount="637">
  <si>
    <t>Base: All Respondents</t>
  </si>
  <si>
    <t>Sex</t>
  </si>
  <si>
    <t>Age</t>
  </si>
  <si>
    <t>Region</t>
  </si>
  <si>
    <t>School Size</t>
  </si>
  <si>
    <t>School Type</t>
  </si>
  <si>
    <t>Total</t>
  </si>
  <si>
    <t>Female</t>
  </si>
  <si>
    <t>Male</t>
  </si>
  <si>
    <t>18-24</t>
  </si>
  <si>
    <t>25-34</t>
  </si>
  <si>
    <t>35-44</t>
  </si>
  <si>
    <t>45-54</t>
  </si>
  <si>
    <t>55-64</t>
  </si>
  <si>
    <t>65+</t>
  </si>
  <si>
    <t>London</t>
  </si>
  <si>
    <t>South</t>
  </si>
  <si>
    <t>North</t>
  </si>
  <si>
    <t>Midlands</t>
  </si>
  <si>
    <t>Scotland</t>
  </si>
  <si>
    <t>Wales</t>
  </si>
  <si>
    <t>Northern Ireland</t>
  </si>
  <si>
    <t>Fewer than 100</t>
  </si>
  <si>
    <t>100-199</t>
  </si>
  <si>
    <t>200-399</t>
  </si>
  <si>
    <t>400 or over</t>
  </si>
  <si>
    <t>Rural</t>
  </si>
  <si>
    <t>Urban</t>
  </si>
  <si>
    <t>Non-selective state</t>
  </si>
  <si>
    <t>Selective state</t>
  </si>
  <si>
    <t>Private/independent school</t>
  </si>
  <si>
    <t>Other</t>
  </si>
  <si>
    <t>Unweighted Total</t>
  </si>
  <si>
    <t>Visiting a public library regularly can help young children prepare for starting school</t>
  </si>
  <si>
    <t>Visiting a public library regularly cannot help young children prepare for starting school</t>
  </si>
  <si>
    <t>-</t>
  </si>
  <si>
    <t>Communication and language skills</t>
  </si>
  <si>
    <t>Creativity and imagination skills</t>
  </si>
  <si>
    <t>Social and emotional skills</t>
  </si>
  <si>
    <t>Numeracy and counting skills</t>
  </si>
  <si>
    <t>Very important</t>
  </si>
  <si>
    <t>Quite important</t>
  </si>
  <si>
    <t>Not that important</t>
  </si>
  <si>
    <t>Not at all important</t>
  </si>
  <si>
    <t>Don't know</t>
  </si>
  <si>
    <t>NET: Important</t>
  </si>
  <si>
    <t>NET: Not important</t>
  </si>
  <si>
    <t>NET: Importance</t>
  </si>
  <si>
    <t>Having a bedtime story with a parent or carer</t>
  </si>
  <si>
    <t>Visiting the library to choose and borrow books with a parent or carer</t>
  </si>
  <si>
    <t>Receiving books as presents</t>
  </si>
  <si>
    <t>Watching stories on television, e g  CBeebies Bedtime Stories</t>
  </si>
  <si>
    <t>Playing a reading app on a phone or tablet</t>
  </si>
  <si>
    <t>Listening to audiobooks</t>
  </si>
  <si>
    <t>Q6. How likely would you be, if at all, to advise a parent with a child starting school in September to register them as a member of their local public library, if they have not done so already?</t>
  </si>
  <si>
    <t>Very likely</t>
  </si>
  <si>
    <t>Quite likely</t>
  </si>
  <si>
    <t>Not that likely</t>
  </si>
  <si>
    <t>NET: Likely</t>
  </si>
  <si>
    <t>NET: Not likely</t>
  </si>
  <si>
    <t>NET: Likelihood</t>
  </si>
  <si>
    <t>Not at all likely</t>
  </si>
  <si>
    <t>Q8. To what extent would you support or oppose a national programme to give preschool children automatic membership of their local library?</t>
  </si>
  <si>
    <t>Strongly support</t>
  </si>
  <si>
    <t>Somewhat support</t>
  </si>
  <si>
    <t>Neither support nor oppose</t>
  </si>
  <si>
    <t>Somewhat oppose</t>
  </si>
  <si>
    <t>Strongly oppose</t>
  </si>
  <si>
    <t>NET: Support</t>
  </si>
  <si>
    <t>NET: Oppose</t>
  </si>
  <si>
    <t>NET: Difference</t>
  </si>
  <si>
    <t>Q9. Which of the following statements comes closest to your view?</t>
  </si>
  <si>
    <t>Q1. Which of the following statements comes closest to your view?  </t>
  </si>
  <si>
    <t/>
  </si>
  <si>
    <t>Don’t know</t>
  </si>
  <si>
    <t>Q3. Most public libraries offer free rhyme, song and story sessions (often known as “rhyme times”) for under-5s and their parents or carers   In your view, from the skills listed below, which skill do you think are these sessions most likely to develop in children?   </t>
  </si>
  <si>
    <t>Q4. How important, if at all, do you think preschool activities such as library “rhyme times” are for young children’s development?</t>
  </si>
  <si>
    <t xml:space="preserve">Q5.1. Having a bedtime story with a parent or carer:Please rank the following home literacy experiences in order, from 1 being most important for a child’s literacy development to 6 being least important </t>
  </si>
  <si>
    <t>1</t>
  </si>
  <si>
    <t>2</t>
  </si>
  <si>
    <t>3</t>
  </si>
  <si>
    <t>4</t>
  </si>
  <si>
    <t>5</t>
  </si>
  <si>
    <t>6</t>
  </si>
  <si>
    <t xml:space="preserve">Q5.2. Visiting the library to choose and borrow books with a parent or carer:Please rank the following home literacy experiences in order, from 1 being most important for a child’s literacy development to 6 being least important </t>
  </si>
  <si>
    <t xml:space="preserve">Q5.3. Receiving books as presents:Please rank the following home literacy experiences in order, from 1 being most important for a child’s literacy development to 6 being least important </t>
  </si>
  <si>
    <t xml:space="preserve">Q5.4. Watching stories on television, e g  CBeebies Bedtime Stories:Please rank the following home literacy experiences in order, from 1 being most important for a child’s literacy development to 6 being least important </t>
  </si>
  <si>
    <t xml:space="preserve">Q5.5. Playing a reading app on a phone or tablet:Please rank the following home literacy experiences in order, from 1 being most important for a child’s literacy development to 6 being least important </t>
  </si>
  <si>
    <t xml:space="preserve">Q5.6. Listening to audiobooks:Please rank the following home literacy experiences in order, from 1 being most important for a child’s literacy development to 6 being least important </t>
  </si>
  <si>
    <t>Q7. The Summer Reading Challenge takes place during the school summer holiday in public libraries  Children of all ages set themselves a reading goal and collect rewards along the way   How likely, if at all, would you be to advise a parent with a child starting school in September to take part in the Summer Reading Challenge?  </t>
  </si>
  <si>
    <t>Public Libraries should work with other services (e g , health visiting teams + children’s centres) to help young children transition to school</t>
  </si>
  <si>
    <t>Public Libraries should not work with other services (e g , health visiting teams + children’s centres) to help young children transition to school</t>
  </si>
  <si>
    <t>Rural/Urban</t>
  </si>
  <si>
    <t>Exposure to books and language. Imagination  develops</t>
  </si>
  <si>
    <t>Good reading knowledge</t>
  </si>
  <si>
    <t>It will wake up their minds</t>
  </si>
  <si>
    <t>They often have different music and learning classes on. It teaches them how to join in and how to behave.</t>
  </si>
  <si>
    <t>it gets them familiar with books and choosing what they like.</t>
  </si>
  <si>
    <t>gives them access to books and therefore reading</t>
  </si>
  <si>
    <t>Books allow children to develop a sense of belonging, gain confidence in their own imagination and become whoever they want to be</t>
  </si>
  <si>
    <t>Great place for children to find interesting books</t>
  </si>
  <si>
    <t>Helps them learn the enjoyment of books and readings. Knowledge of initial sounds and rhymes can learn from rhyming books and helps them to be prepared for phonics at school.</t>
  </si>
  <si>
    <t>Reading is always good for you opens up your mind and makes you feel like you're doing something good</t>
  </si>
  <si>
    <t>It engages children in a world of reading, imagination and makes the amazing writers</t>
  </si>
  <si>
    <t>By encouraging by a love for reading</t>
  </si>
  <si>
    <t>Reading broadens the mind</t>
  </si>
  <si>
    <t>It's gives them access to learning materials and also a head start on reading</t>
  </si>
  <si>
    <t>It allows them to utilise books and pictures and bonding time with people</t>
  </si>
  <si>
    <t>Encourage a love for reading.  Wide choice of books  Listening to stories</t>
  </si>
  <si>
    <t>It can encourage their reading skills</t>
  </si>
  <si>
    <t>For their comprehension</t>
  </si>
  <si>
    <t>They are able to read books and can use the computer for learning</t>
  </si>
  <si>
    <t>It can help educate the kids</t>
  </si>
  <si>
    <t>Iis is more beneficial to the children</t>
  </si>
  <si>
    <t>The more exposure to books a child can get the better</t>
  </si>
  <si>
    <t>They see the variety of books and how its ordered</t>
  </si>
  <si>
    <t>Important part of their learning journey</t>
  </si>
  <si>
    <t>Children learn so much from using lots of different reading material</t>
  </si>
  <si>
    <t>It exposes children to a learning envirenment and book. It introduces children to reading and early language skills.</t>
  </si>
  <si>
    <t>It encourages children to read and socialise in an academic sense during school  Hours</t>
  </si>
  <si>
    <t>It gives them that communal feeling of a small community whilst introducing them to books, words, story's. The enjoyment of being read to whilst also being introduced to learning to read and tell stories themselves</t>
  </si>
  <si>
    <t>Gets children in a routine gets them reading early vital for progress</t>
  </si>
  <si>
    <t>It fosters an interest/love of the written word</t>
  </si>
  <si>
    <t>Visiting a library exposes children to a variety of books and encourages a love of reading from an early age.</t>
  </si>
  <si>
    <t>Exposing children to opportunities to read for enjoyment</t>
  </si>
  <si>
    <t>Because it helps educate them whilst being around lots of people</t>
  </si>
  <si>
    <t>Access to books has many, varied benefits. Introduction to the joy of reading and love of looking at physical books. Enjoyment of being read to, translates to pleasure in school 'story time'. Enrichment of vocabulary. So many!!</t>
  </si>
  <si>
    <t>prepares them for starting school</t>
  </si>
  <si>
    <t>It is the joy of sharing books, a family visit to the library is a lovely experience and lots of new books to look at choose to borrow and enjoy at home</t>
  </si>
  <si>
    <t>helps young people's knowledge, and expand their vocabulary</t>
  </si>
  <si>
    <t>It can help them to understand the different behaviour expectations in different settings.   It will also help to Foster an interest in books.</t>
  </si>
  <si>
    <t>Children can be introduced to reading at an early age. Someone can help read to them or they can flip through the books. They can also join sessions at the library. These sessions can help them be ready for school.</t>
  </si>
  <si>
    <t>It introduces them to a variety of books</t>
  </si>
  <si>
    <t>It's great for children to visit the library so much to do and see reading early can really help children's minds and there are also lots of activities</t>
  </si>
  <si>
    <t>So children have an awareness of books, how to treat them, the difference between pictures and text. Sharing books with an adult, hearing them read the story, that modelling that will help them copy at their level. Also for some children it may be the only socialisation they have it the only opportunity the parents have to access help to read and write themselves.</t>
  </si>
  <si>
    <t>It gives them a love of books and reading from a young age which can improve their vocabulary and reading skills</t>
  </si>
  <si>
    <t>It exposes them to reading from a young age, which develops their language and understanding.   Good readers tend to be good writers.</t>
  </si>
  <si>
    <t>Because they get be in a public environment and they get to see how people act in public.</t>
  </si>
  <si>
    <t>They will grow up loving books</t>
  </si>
  <si>
    <t>the confidence to choose a book to read yourself instead of a parent or a teacher starts the hobby of reading.</t>
  </si>
  <si>
    <t>Nurture a love of books and learning</t>
  </si>
  <si>
    <t>Getting children used to picture books and leading onto books is always beneficial. It starts their vocabulary knowledge and puts them in good stead for beginning school.</t>
  </si>
  <si>
    <t>Visiting a library before starting school, pupils would gain an advantage on other pupils not attending a library with reading and understanding of words.</t>
  </si>
  <si>
    <t>It gives children an early introduction to words and reading</t>
  </si>
  <si>
    <t>So that pupils have access to booms on a regular basis</t>
  </si>
  <si>
    <t>it's a great place for kids to look at and choose books, in order to get them interested in reading/hearing stories</t>
  </si>
  <si>
    <t>It's can motivate them to read and learn</t>
  </si>
  <si>
    <t>Children developing a love of reading and being able to read is extremely important to their early education. Being in a calm environment selecting books and enjoying them should be encouraged.</t>
  </si>
  <si>
    <t>Promotes a culture of reading and sharing books</t>
  </si>
  <si>
    <t>You can never have enough reading time with children and book exposure is brilliant for their development.</t>
  </si>
  <si>
    <t>Get them used to how enjoyable books can be.</t>
  </si>
  <si>
    <t>because the children can read books and explore different types of information there that is available</t>
  </si>
  <si>
    <t>Idea of learning and sharing in a constructive way</t>
  </si>
  <si>
    <t>Visiting library exposes children to early reading from picture books to more advanced novels. It encourages an enjoyment of reading and taking ownership in choosing what to read. The process of visiting a library can also help children understand the concept of borrowing and taking care of other people's belongings which is a skill they will need.</t>
  </si>
  <si>
    <t>It helps to understand English and to focus down in class, improve attention span</t>
  </si>
  <si>
    <t>Because books have alot of information which can increase the knowledge for young people and improve vocabulary and other skills</t>
  </si>
  <si>
    <t>Opportunities for new books and new learning chances</t>
  </si>
  <si>
    <t>It can give them an insight into books and help them to enjoy books from a young age</t>
  </si>
  <si>
    <t>Encourages them to love of books and gain knowledge. Helps them to become more creative and helps with both their reading and writing.</t>
  </si>
  <si>
    <t>Help the them to reaf</t>
  </si>
  <si>
    <t>They get to read books</t>
  </si>
  <si>
    <t>It can help young children to become familiar with visiting public places and meeting new people. It also helps to prepare children with the basics in how to look at and use books. It is also a very good way in which to teach and develop early reading skills.</t>
  </si>
  <si>
    <t>It allows exposure to a calm reading environment, provides a range of appropriate stimulus and there's often opportunities for socialisation as well as reading. Reading is such an important skill for all children so providing every opportunity to them whilst they're young can have a huge influence</t>
  </si>
  <si>
    <t>because it has lots of really good knowledge for ease of understanding and reading and yh</t>
  </si>
  <si>
    <t>Lots of potential for skills development by visiting a library including literacy skills but also developing social skills. Lots of opportunities on offer in local libraries including small groups and digital technologies</t>
  </si>
  <si>
    <t>To find more details and information about lecture</t>
  </si>
  <si>
    <t>They can be exposed to different types of Reading material giving them language and knowledge.</t>
  </si>
  <si>
    <t>they can expand there minds with knoledge</t>
  </si>
  <si>
    <t>It opens up their imagination. It gets then ready to start reading and it opens up their world</t>
  </si>
  <si>
    <t>Because it can develop their awareness</t>
  </si>
  <si>
    <t>It can foster a love of books, learning, discovery, discipline and responsibility. Spending time in a library is calming and secure.</t>
  </si>
  <si>
    <t>Going to the library especially at times such as story times teaches a child to listen, to be in a group, to be encouraged to sit still and listen</t>
  </si>
  <si>
    <t>A range of books is always good for children</t>
  </si>
  <si>
    <t>It provides children the opportunity to look at books</t>
  </si>
  <si>
    <t>Because it provides a great learning environment</t>
  </si>
  <si>
    <t>Because they have more time to read in a quiet area and can participate in activities</t>
  </si>
  <si>
    <t>Will help children begin to read and develop the love of reading</t>
  </si>
  <si>
    <t>These places are a great place for kids. All sorts of books which you can borrow and then use another without spending any money plus saving the planet</t>
  </si>
  <si>
    <t>Good environment to develop</t>
  </si>
  <si>
    <t>Exposure to a range of books. Foster's a live of reading. Access to pre-reading (especially alliteration and rhyme) during story/singing times.  Preparation for school routines (sitting and listening) during story times. Socialising with children of a similar age.</t>
  </si>
  <si>
    <t>To be in a literacy learning environment</t>
  </si>
  <si>
    <t>The interaction with people, both adults and children plus the sensations of handling and looking through books are all excellent formative experiences.</t>
  </si>
  <si>
    <t>I  believe that encouraging children to hear stories and be surrounded by books help them have an interest in reading before school</t>
  </si>
  <si>
    <t>Books improve children's language and social skills setting them up well for school.</t>
  </si>
  <si>
    <t>Because it improves their wellbeing</t>
  </si>
  <si>
    <t>access to books/information</t>
  </si>
  <si>
    <t>The library offers age appropriate events</t>
  </si>
  <si>
    <t>Following rules. Knowing how to care for books. Being exposed to words letters and sounds. Making their own choices. Finding their own interests</t>
  </si>
  <si>
    <t>It has many books that are educative and give a child some knowledge before they start school.</t>
  </si>
  <si>
    <t>It gets them invested in reading books and taking time to focus on a task or looking at a back. It also helps them understand appropriate behaviour.</t>
  </si>
  <si>
    <t>Give them the joy of books</t>
  </si>
  <si>
    <t>Children can start to develop an idea and thought process about books. They can get ideas about authors and become familiar with books. It is vital that children know how to read</t>
  </si>
  <si>
    <t>Because learning about and experiencing books and reading as early as possible helps grow a love of reading! Sharing books with your child will give them those precious early experiences. The library is a fabulous free resource.</t>
  </si>
  <si>
    <t>Because a grounding in books and reading is imperative.</t>
  </si>
  <si>
    <t>It's a different culture to experience. Having a wide range of books to read. Interacting with a range of people.</t>
  </si>
  <si>
    <t>Because the hot is very cold and doesn't relate well with osmosis</t>
  </si>
  <si>
    <t>Having access to a wide range of books can only be bebeficial. The social aspect is also important. Mixing with other children in a social setting is great.</t>
  </si>
  <si>
    <t>Children get used to looking at books and understanding the purpose.</t>
  </si>
  <si>
    <t>It is valuable for young children to use books- understand how to hold them, turn pages ,acquire an interest in reading at an early age.</t>
  </si>
  <si>
    <t>A love of books   Understanding of mark making and words conveying meanings.  Understanding hiw books work, read left to right.  Understanding of rhyme  Ability to sit for sustained periods and listening to an adult   Understanding the behaviour within a library</t>
  </si>
  <si>
    <t>It gives them a sense of purpose and understanding of how o behave in different environments. It encourages a love of learning and books</t>
  </si>
  <si>
    <t>Support language development by learning new stories and vocabulary.  Experience visiting a setting   Experience controlling impulsiveness</t>
  </si>
  <si>
    <t>Allows children who may not have access to books at home access to books, the internet, learning materials etc. They also often run children's clubs which can help the child socialise</t>
  </si>
  <si>
    <t>Visiting a public library regularly can help young people to fall in love with books</t>
  </si>
  <si>
    <t>They learn to love books and are more excited to explore them.</t>
  </si>
  <si>
    <t>They will experience a quiet place where they can enjoy stories with accompanying adults. It gives them the first taste of quiet time and stories</t>
  </si>
  <si>
    <t>I believe that this can Help students with learning about books earlier as this is needed in primary school, as well as getting used to other people around them and quiet areas.</t>
  </si>
  <si>
    <t>It helps them understand the how they work and how to find books.</t>
  </si>
  <si>
    <t>So they can read books and learn new things</t>
  </si>
  <si>
    <t>It gets them used to books and reading and enjoying learning</t>
  </si>
  <si>
    <t>Because the pupils can read books that are relevant to their subjects, to give them a basic knowledge of the subject</t>
  </si>
  <si>
    <t>Love of books and reading- also gets children used to discussing books and the value of pictures</t>
  </si>
  <si>
    <t>Access to books at a younger age is important for development</t>
  </si>
  <si>
    <t>Libraries teach children lots of important life skills it teaches them how to read why you can select books and it also gives the rules and boundary set out that you expect in a classroom to listen not shout out too much to take turns. I think that it will give children opportunities to explore books and reading material that they might not get an opportunity to have at home which therefore increases their need for learning</t>
  </si>
  <si>
    <t>It can improve their education</t>
  </si>
  <si>
    <t>because reading can give knowledge that people cannot teach and sometimes its easier reading and learning than someone speaking it and listening</t>
  </si>
  <si>
    <t>Expose to a range of texts</t>
  </si>
  <si>
    <t>Selecting and handling books, listening to stories and following instructions are all school-ready skills</t>
  </si>
  <si>
    <t>The wide variety of books can help give children a headstart, most local libraries in my area have story time sessions for 2 year olds that can help them by allowing them to feel like a classroom setting and teach them very early how to sit and listen but also to allow them to connect with other children</t>
  </si>
  <si>
    <t>It allows children to become familiar with books, reading and being around other children and adults.</t>
  </si>
  <si>
    <t>Children are exposed to a range of books and hopefully a love of reading. They can socialise with others in the library and they love scanning books in and out. Stories help so much with vocabulary.</t>
  </si>
  <si>
    <t>They can practice what they're going to do next in starting school so they can get prepared</t>
  </si>
  <si>
    <t>allows them to access a variety of books</t>
  </si>
  <si>
    <t>Start children enjoying read books and using their imagination</t>
  </si>
  <si>
    <t>Wide range of vocabulary learnt from a variety of books</t>
  </si>
  <si>
    <t>It gives children access to a range of books and facilities</t>
  </si>
  <si>
    <t>Because borrowing and sharing books can help to develop and love of reading and an early understanding of stories.</t>
  </si>
  <si>
    <t>can get used to reading</t>
  </si>
  <si>
    <t>Reading a range of improves their vocabulary which can improve their speech. This will then improve their writing.</t>
  </si>
  <si>
    <t>Fosters a love of reading and books.</t>
  </si>
  <si>
    <t>Can help with reading skills</t>
  </si>
  <si>
    <t>Reading is important and fostering children's love for reading is crucial. Children can be exposed to many books and share stories. Children are able to  Borrow books.</t>
  </si>
  <si>
    <t>Visiting libraries exposes children to literature in all forms, speaking, listening and reading. It also promotes a love of reading and reading for pleasure.</t>
  </si>
  <si>
    <t>Libraries help promote a love of books and reading. They also encourage children to sit and be attentive towards the book.</t>
  </si>
  <si>
    <t>I think it makes you more interested in books and gives you a thrill about reading</t>
  </si>
  <si>
    <t>Allows children to take books home to enjoy reading for pleasure but also to enhance a rich vocabulary</t>
  </si>
  <si>
    <t>Visiting libraries can teach children about respecting books and the importance of reading. It can help children choose from a wide range of stories and value each one. They can learn to hold it properly and turn the pages, alongside learning key vocabulary such as author, blurb etc</t>
  </si>
  <si>
    <t>It builds the skills of getting used to a book. Holding a book, turning pages, author and illustrator as well as developing and embedding literacy skills.</t>
  </si>
  <si>
    <t>Get used to seeing people enjoying books. Foster a love of reading - having stories read aloud to them helps language development.  Seeing other people. Social skills. Respect for books</t>
  </si>
  <si>
    <t>Helps with vocabulary and reading skills, along with developing imaginations.</t>
  </si>
  <si>
    <t>It gets them excited and gives them some form of responsibility when they get their own cards. It helps them to realise deadlines and when things need to be given in by which later in life will help to hand in their work before a deadline.</t>
  </si>
  <si>
    <t>It makes them feel a part of the community. Gives them a sense of responsibility and importance.</t>
  </si>
  <si>
    <t>Firstly sharing a book is a joy that all children should experience. But selecting a book from a public library offers choice. Perhaps compromise if told you must only choose one.</t>
  </si>
  <si>
    <t>Children get exposed to other places in the world and introduces them to books and the wider world. They can also meet other people</t>
  </si>
  <si>
    <t>They can become accustomed to interacting with other children and with other adults in authority.</t>
  </si>
  <si>
    <t>Reading a wide selection of books from different genres</t>
  </si>
  <si>
    <t>The best predictor for success is a child's language and word level at the age of 4-5 years old. Children that read and are read to, understand so much more of the world.</t>
  </si>
  <si>
    <t>I feel like sharing books and listening to stories and sings can aid a child's communication and language development.</t>
  </si>
  <si>
    <t>liking books</t>
  </si>
  <si>
    <t>because it improves their reasing skills</t>
  </si>
  <si>
    <t>Reading is an important skill.</t>
  </si>
  <si>
    <t>To do something different and entertaining</t>
  </si>
  <si>
    <t>Because it can teach them general basics in the curriculum field</t>
  </si>
  <si>
    <t>Very important for all aspects of life imagination real life</t>
  </si>
  <si>
    <t>Teaches them about books and you don't have to rich to borrow them</t>
  </si>
  <si>
    <t>Books and reading is a fundamental too for learning</t>
  </si>
  <si>
    <t>Kids get familiar with an environment they must be disciplined in and behave. They can look at books and practice some reading.</t>
  </si>
  <si>
    <t>I think it's useful as children are exposed to books and language and vocabulary that will help them at school.</t>
  </si>
  <si>
    <t>Reading gains knowledge</t>
  </si>
  <si>
    <t>Exposure to different books, socialisation, respecting property</t>
  </si>
  <si>
    <t>Reading is crucial in primary schools</t>
  </si>
  <si>
    <t>Develops a love of books and reading</t>
  </si>
  <si>
    <t>It gets children excited about reading which is important when at school. A love of reading is such a huge focus in schools currently. Visiting libraries supports with vocabulary development.</t>
  </si>
  <si>
    <t>Environment where you have to show respect</t>
  </si>
  <si>
    <t>I think it allows them to explore the love of books, knowledge and reading as well as socially interacting with other children and adults.   The library will also help children to learn and understand that there are rules and ways to behave when they're not at home which could ease the transition when they join school.</t>
  </si>
  <si>
    <t>It will  help them build a reading culture. To be successful as a student, you should have the zeal to read consistently</t>
  </si>
  <si>
    <t>Children can learn new things from library and take part in activities to prepare them for school</t>
  </si>
  <si>
    <t>Reading and getting ready to read raises attainment and increases vocabulary</t>
  </si>
  <si>
    <t>Learning communication by pictures and reading</t>
  </si>
  <si>
    <t>Reading and engaging with books/print enhances early literacy skills</t>
  </si>
  <si>
    <t>Promotes enthusiasm for/ a love of reading, learn there are different types of books for different purposes, library classes (such as Bookbug) help develop pre-requisite language skills</t>
  </si>
  <si>
    <t>It is important for children to socialise with other children at a young age</t>
  </si>
  <si>
    <t>free service with the best range of books and activities</t>
  </si>
  <si>
    <t>Excitement for books reading and egniting imagination</t>
  </si>
  <si>
    <t>I am a huge advocate for reading for pleasure as it supports children's writing skills, as well as improving social skills when reading about a diverse array of characters. Time spent at libraries also offers opportunities to practise socialising, manners and responsibility.</t>
  </si>
  <si>
    <t>It gives a love of books and reading, supports an enriched language environment, all supporting a successful start to school and their educational careers.</t>
  </si>
  <si>
    <t>It helps them prepare</t>
  </si>
  <si>
    <t>Make them aware  of books and what is it for</t>
  </si>
  <si>
    <t>Good for them</t>
  </si>
  <si>
    <t>It can improve their speech and a writing by reading books from the library.</t>
  </si>
  <si>
    <t>Helps them develop interests</t>
  </si>
  <si>
    <t>Prepares language and vocabulary</t>
  </si>
  <si>
    <t>Environment the opportunity to choose a book that interests dialogue between child and carer or staff</t>
  </si>
  <si>
    <t>it can give them good social skills as well as they're knowledge and reading skills</t>
  </si>
  <si>
    <t>Teaches them things</t>
  </si>
  <si>
    <t>It exposes children to lots of books and therefore a wide range of vocabulary which prepares them for school.</t>
  </si>
  <si>
    <t>I am staying over at the moment and I need to get back to mum and dad's at start of the day</t>
  </si>
  <si>
    <t>Lots of books they sometimes have little activities for small children groups</t>
  </si>
  <si>
    <t>Stories at a young age help build a lifelong love of reading. Children are better prepared to learn how to formally read if they can hear patterns in words and recognise rhyme and retell stories they know.</t>
  </si>
  <si>
    <t>Keeping in order, being quiet, learning to read, responsibilities of returning the books</t>
  </si>
  <si>
    <t>Reading is an integral part of learning the language and improve the literacy and literature of children</t>
  </si>
  <si>
    <t>Early book skills. Love of reading</t>
  </si>
  <si>
    <t>Reading is the best form of capturing a child's imagination. It's has been proven to assist with spelling grammar and hand writing as well as reading and increasing vocabulary</t>
  </si>
  <si>
    <t>They will be gaining experience in a public library. Also there are more resources for everyone</t>
  </si>
  <si>
    <t>Have an early interest in books helps the foundation to reading and writing</t>
  </si>
  <si>
    <t>To begin the reading learning</t>
  </si>
  <si>
    <t>Because it gives them access to books. Furthermore, my local public libraries offer 'Story and Rhyme' group sessions which teach songs and improve children's language, read books to children and get them used to socialising with other children.</t>
  </si>
  <si>
    <t>Very good things</t>
  </si>
  <si>
    <t>Many reasons - improve vocabulary, story telling ability, writing skills and imagination to name a few!</t>
  </si>
  <si>
    <t>It helps children learn more and helps them in education</t>
  </si>
  <si>
    <t>by children reading books it increases their vocabulary and allows them to learn new words</t>
  </si>
  <si>
    <t>It stimulates the learning surrounding which they will grow into</t>
  </si>
  <si>
    <t>Because there are many educational options for all ages to explore and learn from to help them get used to things before they start</t>
  </si>
  <si>
    <t>Helps with comprehension and reading</t>
  </si>
  <si>
    <t>It gives them a sort of purpose and shows them the importance books can have</t>
  </si>
  <si>
    <t>Gets them into it</t>
  </si>
  <si>
    <t>It can get them to grow an interest in reading</t>
  </si>
  <si>
    <t>It organized children for more to support their study</t>
  </si>
  <si>
    <t>It can give them a head start in the fundamental skills such as reading and writing and getting used to books</t>
  </si>
  <si>
    <t>It plays an important role in learning of english language.</t>
  </si>
  <si>
    <t>It builds educational skills to them.</t>
  </si>
  <si>
    <t>It can help to build creative skills in children.</t>
  </si>
  <si>
    <t>It can improve children's mental health as it provides them healthier environment.</t>
  </si>
  <si>
    <t>It gives lots of helps in imagination and learning.</t>
  </si>
  <si>
    <t>It helps to provide them a safe space for self-study.</t>
  </si>
  <si>
    <t>It offers children a wide range of books with good stories that will help them to be a good person.</t>
  </si>
  <si>
    <t>It helps to learn imagination skills.</t>
  </si>
  <si>
    <t>It helps in improving literacy skills and performance in children.</t>
  </si>
  <si>
    <t>It helps to learn creative skills.</t>
  </si>
  <si>
    <t>Learn to communication</t>
  </si>
  <si>
    <t>It helps to learn habitat and educational skills.</t>
  </si>
  <si>
    <t>It helps in enhancing communication skills.</t>
  </si>
  <si>
    <t>Exposure to more books (and book and listening skills), exposure to other children, opportunities to partake in group activities etc</t>
  </si>
  <si>
    <t>It can helps children for learn counting skills.</t>
  </si>
  <si>
    <t>They provide the authentic and right knowledge to children.</t>
  </si>
  <si>
    <t>It helps to learn emotional skills.</t>
  </si>
  <si>
    <t>They offers free educational skills to everyone.</t>
  </si>
  <si>
    <t>It helps to build cognitive skills as well as communication skills in children.</t>
  </si>
  <si>
    <t>To improve the communication and language skills.</t>
  </si>
  <si>
    <t>Learn numeracy and counting skills.</t>
  </si>
  <si>
    <t>Being exposed to quality texts has a significant impact.  This also demonstrates a positive learning attitude in parents and carers.</t>
  </si>
  <si>
    <t>They provides access to materials in all formats.</t>
  </si>
  <si>
    <t>It is a place where every individual child can find all kinds of books that will make their brain strong.</t>
  </si>
  <si>
    <t>It introduces them to books and shows them a means to access books regularly</t>
  </si>
  <si>
    <t>It is one of the essential community pillars that support and nurture early childhood development.</t>
  </si>
  <si>
    <t>Visiting public libraries will stimulate young children to learn , introducing books to them at an early age , having various and colourful books to choose from will encourage them to start schooling and get them used to books.</t>
  </si>
  <si>
    <t>Joining a regular library can help to make children's minds sharp and extraordinary.</t>
  </si>
  <si>
    <t>They help increase student's interest in reading, viewing, and using information and ideas.</t>
  </si>
  <si>
    <t>The children who join the library regularly, are very sharp-minded.</t>
  </si>
  <si>
    <t>Learn creativity and innovation.</t>
  </si>
  <si>
    <t>It helps spark creativity.</t>
  </si>
  <si>
    <t>Helps to improve the communication skills.</t>
  </si>
  <si>
    <t>They provides unique resources for studies.</t>
  </si>
  <si>
    <t>Helps to improve language skills.</t>
  </si>
  <si>
    <t>Help read before they go school</t>
  </si>
  <si>
    <t>They learn new words, and their comprehension grows.</t>
  </si>
  <si>
    <t>Books give children early literacy skills and libraries promote a love of reading.</t>
  </si>
  <si>
    <t>Being surrounded by books and stories, knowing how to handle books, knowing how stories are structured, joining in with repetitive rhymes and refrains, all help towards brain development and being able to read and write.   Being in a quiet, more controlled environment can help with settling to listen at carpet time.   Interaction with library staff can help with social interactions at school.</t>
  </si>
  <si>
    <t>It exposes children to different books and promotes a love for reading.</t>
  </si>
  <si>
    <t>Fosters a love of reading for pleasure and also can expose the children to a wide range of books</t>
  </si>
  <si>
    <t>inculcates habit of reading</t>
  </si>
  <si>
    <t>It introduces them to books and written words, sharing stories with parents or carers, whilst listening and looking at pictures. Helps their vocabulary and understanding of words. Allows them to have access to a range of printed stories and books</t>
  </si>
  <si>
    <t>It will help with their literacy skills and learning skills</t>
  </si>
  <si>
    <t>Child has a wide scope of facilities of books by which he or she can attain his or her goal in life</t>
  </si>
  <si>
    <t>Gives them access to books and reading as well as being social with peers during public story times</t>
  </si>
  <si>
    <t>Can develop independent choice   Open up a world a possiblites</t>
  </si>
  <si>
    <t>Gives children the opportunity to explore and be exposed to lots of books</t>
  </si>
  <si>
    <t>Gets them used to seeing a different setting.</t>
  </si>
  <si>
    <t>I feel that visiting a public library regularly can help young children prepare for starting school because it equips them mentally the habit of learning</t>
  </si>
  <si>
    <t>Visiting a library regularly means a child will be exposed to lots of different books and will hopefully be regularly read to. This will hugely boost their language, their listening skills and their imagination.</t>
  </si>
  <si>
    <t>Visiting a public library can help to build curiosity within the child understanding of literacy and reading. Once there is this curiosity it helps children drive their own learning and take an intrinsic approach to reading. This is the building block for their educational journey.</t>
  </si>
  <si>
    <t>They can take out books</t>
  </si>
  <si>
    <t>Visiting libraries and becoming familiar with books will give children a head start and prepare them for learning when starting schools. It will improve their reading and writing skills as well as helping with speech.</t>
  </si>
  <si>
    <t>Discovering books helps children to start a journey of love for books and learning</t>
  </si>
  <si>
    <t>Our local libraries are full of books, activities and groups for pre school children to attend. They can help prepare children for social events that are outside of their home.</t>
  </si>
  <si>
    <t>The library is full of so many resources for childten, the library also does activities for the children which broadens their horizons.</t>
  </si>
  <si>
    <t>Exposure to books is the cornerstone to reading and enabling children to learn to read. A lot of children can't afford a variety of books and a library can facilitate this.</t>
  </si>
  <si>
    <t>They learn to appreciate the use of books stories and how to read</t>
  </si>
  <si>
    <t>Learning the basics of reading skills. Gives them a baseline when entering into academic world</t>
  </si>
  <si>
    <t>The wide amount of books available are amazing to enhance childrens reading</t>
  </si>
  <si>
    <t>Public libraries give children the opportunity to find literature which can excite them and help to foster a love of reading. Some libraries also provide activities for young children which can help to build on skills which they will develop when they start primary school.</t>
  </si>
  <si>
    <t>Library's are fantastic for children. It enables children to have so much choice with what they decide to read. They also are likely to pick something that they wouldn't normally choose. Reading books is so important. Library's also help children have a sense of independence with their library pass card.</t>
  </si>
  <si>
    <t>encourages love of readng and listening , instill some sense of reponsibility and respect</t>
  </si>
  <si>
    <t>They can look at different books from an early age</t>
  </si>
  <si>
    <t>They are expose to books and they are eager to read these books and eventually when they start school, reading books will not be new to the children</t>
  </si>
  <si>
    <t>Being around other children, interacting with helpful adults and reading materials</t>
  </si>
  <si>
    <t>Because a library has a log of opportunities to have younger age books and children feel like they are able to read them</t>
  </si>
  <si>
    <t>Learning more from books</t>
  </si>
  <si>
    <t>Public library's allow access to a wife variety of book genres and are particularly important for children who's parents cannot perhaps afford to purchase books on a regular basis.</t>
  </si>
  <si>
    <t>Gets them eager to pick up a physical book and read</t>
  </si>
  <si>
    <t>They can read books at the library or hear stories being read and get ti enjoy books.</t>
  </si>
  <si>
    <t>great for learning</t>
  </si>
  <si>
    <t>They get a variety of learning and enjoy books</t>
  </si>
  <si>
    <t>To get them to develop a love of books before starting school.</t>
  </si>
  <si>
    <t>It helps the kids look for books rather than do it on a phone</t>
  </si>
  <si>
    <t>Love of reading</t>
  </si>
  <si>
    <t>It helps promote enjoyment of reading, exposes them to quality texts and may offer educational activities and experiences too</t>
  </si>
  <si>
    <t>It will provided children with skills they need for school such as reading and social</t>
  </si>
  <si>
    <t>Help them to gain a love of reading and learning from an early age</t>
  </si>
  <si>
    <t>I think it really contributes to a child's love of reading if they associate it with positive experiences in their daily life like a trip to the library. They will also access a greater range of texts and many libraries run events which foster literacy skills and a love for literacy</t>
  </si>
  <si>
    <t>Build social skills, get used to interacting with different styles of books and other motor skill toys</t>
  </si>
  <si>
    <t>Young children get an exposure to different books with which there interest in learning develops. They get exposed to variety of books and screen time is lessened</t>
  </si>
  <si>
    <t>Sharing books. Used to sharing spaces and books</t>
  </si>
  <si>
    <t>Exposure to books</t>
  </si>
  <si>
    <t>It familiarises children with books and initiates a love of learning and reading. It is vital for language development to read with your child before they start school</t>
  </si>
  <si>
    <t>It introduces them to books and social situations</t>
  </si>
  <si>
    <t>Can get them use to reading books, meeting other people - socialising etc  Also borrowing things and having to return them</t>
  </si>
  <si>
    <t>It's important that they see books regularly, learn to read etc</t>
  </si>
  <si>
    <t>It shows them a love of reading-reading for enjoyment a passion for learning.</t>
  </si>
  <si>
    <t>They can learn reading</t>
  </si>
  <si>
    <t>Libraries are a brilliant way for children to access books and explore reading!</t>
  </si>
  <si>
    <t>There is so much choice of books to read. It helps teach children to look after books and then return them. It helps show children lots of different books.</t>
  </si>
  <si>
    <t>Reading is the basis for learning. Without conceptual understanding of words, children cannot progress. Exposing children at a young age will increase enjoyment and motivation for reading.</t>
  </si>
  <si>
    <t>There have been studies showing that even if a child is read to once a day it develops their vocabulary phenomenally!</t>
  </si>
  <si>
    <t>Fostering a love of books is paramount to helping children prepare for school. It will help develop their vocabulary and will work as a way in to reading.</t>
  </si>
  <si>
    <t>Introduction to language, general knowledge, pre school reading skills, social skills</t>
  </si>
  <si>
    <t>Gives them a variety of books to choose from both fiction and non fiction. Gives them a safe, quiet space to enjoy reading and learn</t>
  </si>
  <si>
    <t>They can engage in the books and be interested</t>
  </si>
  <si>
    <t>Encourage a love a reading for pleasure. If children want to read, a teacher has already won the first battle.</t>
  </si>
  <si>
    <t>It builds an interest in looking at a variety of different types of books even though they cannot read them. It also builds a bond between parent and child when sharing a book which will develop a life long love of books.</t>
  </si>
  <si>
    <t>It prepares children in adhering to social etiquettes for example being quiet, not talking and getting used to a quiet learning environment. It can also prepare children for reading and focused working.</t>
  </si>
  <si>
    <t>This will enable a valuable understanding of words, illustration, talk, the world</t>
  </si>
  <si>
    <t>Build a reading culture from an early age and show the choice. Share books they love and libraries will often have visitors and sessions</t>
  </si>
  <si>
    <t>It gives a meaningful introduction to books and reading. Rhyme time etc can be very beneficial to vocabulary. Social skills are learned.</t>
  </si>
  <si>
    <t>Because it allows children to access a variety of books that will enhance their vocabulary and education</t>
  </si>
  <si>
    <t>Familiarising oneself with a range of literature.</t>
  </si>
  <si>
    <t>Reading is an important part of life</t>
  </si>
  <si>
    <t>Visiting any public spaces like a library can help children to build the social skills; listening to others, quiet voice , sharing etc. so essentially building skills early and also help develop their reading /comprehension</t>
  </si>
  <si>
    <t>Exposure to texts and the independent choice of books is important. Children who choose to read learn to enjoy reading and become more literate and better writers as a result also.</t>
  </si>
  <si>
    <t>It exposes children to a range of literature that they can find a love for. Reading takes their mind to different places so their imagination can grow and they become more inquisitive about the world around them</t>
  </si>
  <si>
    <t>Great way of learning to look at more books and preparing for them to become familar with quiet study places</t>
  </si>
  <si>
    <t>Visiting a public library regularly will help young children to prepare for starting school by cultivating a reading culture early on into their childhood. This will enhance their reading and learning skills. They can start with just the visual or pop up books and progress slowly.  By the time it's school going age they have an appreciation of what they should expect from formal schooling.</t>
  </si>
  <si>
    <t>There's a wide range of books available for children of all abilities and weekly groups for pre schoolers</t>
  </si>
  <si>
    <t>To help with reading skills, sharing books, recognising the purpose of books and how to use them for enjoyment and learning. Exposed to a wide variety of books and genre</t>
  </si>
  <si>
    <t>Gets them used to accessing services, reading books and travelling safely</t>
  </si>
  <si>
    <t>It can instil a love of learning from a young age and familiarise them with stories and a range of insightful topics</t>
  </si>
  <si>
    <t>It allows for students to gain a wider knowledge on shared topics within class</t>
  </si>
  <si>
    <t>Confidence in reading</t>
  </si>
  <si>
    <t>because there is a lot of knowledge that youbg children can gain via readibg books and using the computer</t>
  </si>
  <si>
    <t>It can teach children manners and social awareness of being in public.</t>
  </si>
  <si>
    <t>Love of reading needs nurturing</t>
  </si>
  <si>
    <t>Other children usually around, gets then used to handling books etc</t>
  </si>
  <si>
    <t>Reading at an early age is a benefit to young children.</t>
  </si>
  <si>
    <t>Simply experiencing books and language</t>
  </si>
  <si>
    <t>They get the acquire knowledge before resuming school proper.they tend to be ahead of the class</t>
  </si>
  <si>
    <t>Our local library offers wonderful story telling sessions, not only does it help them build a love of books and familiarity with stories they may read it helps them to learn to sit in a quiet environment with others, experience phonic sounds and learn to take turns in offering opinions</t>
  </si>
  <si>
    <t>Develop pre reading skills</t>
  </si>
  <si>
    <t>A discipline is needed in a quiet space and it is conducive to reading learning and discovering</t>
  </si>
  <si>
    <t>I believe it encourages them to read</t>
  </si>
  <si>
    <t>Enrichment of all these books they can share</t>
  </si>
  <si>
    <t>It is good for children to be able to have independence over choosing their own books and promotes individuality due to them having the choice over what they would like to read. It is good for them to be in a 'working' environment as library's are motivating and will help them possess good skills for school.</t>
  </si>
  <si>
    <t>It widens their vocabulary and they will feel prepared if they need to do things such as read out loud at school</t>
  </si>
  <si>
    <t>because they can learn how to behave with other kids and how to start to read books and why is it important</t>
  </si>
  <si>
    <t>It gives children a wide range of texts to explore and supports promoting a love of reading.</t>
  </si>
  <si>
    <t>Make links with the local community, surround themselves with language</t>
  </si>
  <si>
    <t>Children need to develop a love of reading at an early age so that they can fully immerse themselves in English at school and become lifelong readers and learners.</t>
  </si>
  <si>
    <t>Encouraging children to read and have interest in books and education. They learn about new topics. Learn new topics.</t>
  </si>
  <si>
    <t>Exposure to a range of books and vocabulary will be beneficial for children.</t>
  </si>
  <si>
    <t>By visiting library regularly children will be motivated towards new things which they will do in school. They don't know yet what will be there like. So, in my point of view it will be helpful.</t>
  </si>
  <si>
    <t>It gets children into reading which helps them learn and become interested in reading.</t>
  </si>
  <si>
    <t>Interest in books fostering a curiosity for later life</t>
  </si>
  <si>
    <t>Read in a peaceful environment</t>
  </si>
  <si>
    <t>They use technology too much now so it'll be good to see them able to get books for free and see what else is out there in the world</t>
  </si>
  <si>
    <t>It helps children with social skills</t>
  </si>
  <si>
    <t>Children develop a love of stories and develop their speaking and listening skills by retelling phrases and favourite stories. Also supports children in learning how to have focus and attention for short periods of time.</t>
  </si>
  <si>
    <t>Because it will develop a love for learning and reading at an early age.</t>
  </si>
  <si>
    <t>Teach children how life works</t>
  </si>
  <si>
    <t>Well to expand on there imagination, which will then help with learning and reading which is a big part of the learning at school with phonics and guided reading</t>
  </si>
  <si>
    <t>It allows children to engage with books and other children building their social skills</t>
  </si>
  <si>
    <t>If children have access to books at an early age they will be at a significantly better starting point for reading, oracy and writing. Libraries provide a free service and are so valuable, helping foster a love of reading and improving the life chances of children.</t>
  </si>
  <si>
    <t>They are able to join groups and socialise. It allows for social skills needed to. Develops a love fo reading</t>
  </si>
  <si>
    <t>Showing an interest in books</t>
  </si>
  <si>
    <t>Provides children with a greater interest in books</t>
  </si>
  <si>
    <t>Reading is good</t>
  </si>
  <si>
    <t>Visiting libraries general build the desire or love for reading books, and because of their exposure to library books they will be more interested to study when they begin schooling.</t>
  </si>
  <si>
    <t>Get used to books and encourage a love of reading</t>
  </si>
  <si>
    <t>It will help them prepare new vocabulary and reading skills.</t>
  </si>
  <si>
    <t>They have access to different resources</t>
  </si>
  <si>
    <t>Concentration and independence</t>
  </si>
  <si>
    <t>Children become familiar with books and enjoy stories.</t>
  </si>
  <si>
    <t>Gives them insight to reading earlier in life</t>
  </si>
  <si>
    <t>It gives children a space where they can get the gist of what is expected of them at school. Access to equal learning resources.</t>
  </si>
  <si>
    <t>It gives children a space to learn out of the home environment. Reading is a key part to children's learning and the earlier you can get a child interested in books, the better .</t>
  </si>
  <si>
    <t>It's enrich our knowledge</t>
  </si>
  <si>
    <t>It encourages reading, how to choose a book, shows the importance of reading and allows them to see other including the parent model choosing to read for fun. All these things encourage reading at school, a love of books and even more ready for a school library one day</t>
  </si>
  <si>
    <t>Develops a love for reading which is beneficial for phonics and spelling</t>
  </si>
  <si>
    <t>It helps them gain a love of books and the early skills of reading. Reading is the key to unlocking access to learning across the curriculum.</t>
  </si>
  <si>
    <t>Reading is so important and developing a love of learning and reading can really help children prepare for school.</t>
  </si>
  <si>
    <t>Exposure to a wider range of books, learning the rules (staying quiet, not running etc)</t>
  </si>
  <si>
    <t>Gets them used to a social srtting</t>
  </si>
  <si>
    <t>Children can explore more different libraries</t>
  </si>
  <si>
    <t>Visiting a local library can instill a love of reading which will stay with them their whole lives</t>
  </si>
  <si>
    <t>A library has so much knowledge so many topics that are useful to any school child any year so I believe they are very helpful to did learning .</t>
  </si>
  <si>
    <t>It's a good experience for them and they have got alot of books to read for all ages</t>
  </si>
  <si>
    <t>Because it educates there minds</t>
  </si>
  <si>
    <t>Reading books at library, and sitting in group activities using the library encourages children to learn while socialising and enjoying books.</t>
  </si>
  <si>
    <t>It develops a love for reading and helps to develop their understanding and knowledge of the world.</t>
  </si>
  <si>
    <t>Very nice of you and your family a happy new month my love you too my love</t>
  </si>
  <si>
    <t>Access to books is hugely important for language development</t>
  </si>
  <si>
    <t>It starts them into reading and writing</t>
  </si>
  <si>
    <t>Understanding society and being shown that books are a positive</t>
  </si>
  <si>
    <t>it gets them in the way o reading early</t>
  </si>
  <si>
    <t>Learning chiildren early gives them good start children might not get help to read at home so taking them to library helps</t>
  </si>
  <si>
    <t>It is imperative to children's phonics and reading development. Teaching children to read is an important skill that helps them to thrive in other areas of the curriculum.</t>
  </si>
  <si>
    <t>increases knowledge about the town and about books</t>
  </si>
  <si>
    <t>Learning to read is incredibly important. Before children can do this themselves it is so important to be read to regularly from a young age. Children learn so much from listening to others.</t>
  </si>
  <si>
    <t>Exposure to literacy, social skills</t>
  </si>
  <si>
    <t>Most libraries have a plenty of weekly activities for children of all ages, from babies to teens. Surround children with books, with a love of books. They learn so much from them from such an early age, without even realising it.</t>
  </si>
  <si>
    <t>They can be familiar with the routine and their surroundings</t>
  </si>
  <si>
    <t>because they learn the rules of being quiet and getting on with what they need to do for themselves</t>
  </si>
  <si>
    <t>I feel that reading is such a big important part of a child's education. Many books these days are given to children to read based on ability and not based on their interests etc.   Many children do not even know what library is therefore visiting one and gaining an interest for stories and building on the imagination before getting to school would be a great stepping stone to encourage readers and helps children to understand how stories are written to prepare them for writing them themselves!</t>
  </si>
  <si>
    <t>They can get a love of books which helps them in there school life</t>
  </si>
  <si>
    <t>Getting children ready for books and reading is the best start you can give them. The quicker you can try and instil a love for reading the better!</t>
  </si>
  <si>
    <t>Reading is the foundation to all learning. Libraries often have activities good for children eg story time or rhyme time. This supports listening and speaking skills. Learning to concentrate and focus and be in a quiet environment is supportive to classroom life</t>
  </si>
  <si>
    <t>It helps them read</t>
  </si>
  <si>
    <t>it builds their confide3nce in reading and selecting books</t>
  </si>
  <si>
    <t>It's really good</t>
  </si>
  <si>
    <t>Because they can familiarise themselves with some books, get a feeling of belonging to a community or group. Learn basic behavoural rules.</t>
  </si>
  <si>
    <t>Because it helps with their imagination</t>
  </si>
  <si>
    <t>Gets them used to books and encourages listening and attention skills l</t>
  </si>
  <si>
    <t>It helps a child when it comes to their socialising skills and gets them used to being around people</t>
  </si>
  <si>
    <t>Opportunity to share and talk about various texts  Widens the imagination  Promotes story language and new vocab</t>
  </si>
  <si>
    <t>It allows them to interact with other adults and choose books suitable for their age</t>
  </si>
  <si>
    <t>It sets up the premise of reading for pleasure and begins the enjoyment of books. Studies also show that the more a child is read to or reads increases vocabulary immensely, this will help any child with preparing for school.</t>
  </si>
  <si>
    <t>Builds a culture of reading and literacy that helps future development</t>
  </si>
  <si>
    <t>There are always a wide range of reading material   It allows3 Hilden to access a variety of texts. It also provides a lesson on respect for others property and promotes independence.</t>
  </si>
  <si>
    <t>So that children are exposed to reading and learning and can become familiar with learning tools</t>
  </si>
  <si>
    <t>It gets them use to a wide variety of books/ genres/texts. Engages them with reading. Improves their vocabulary</t>
  </si>
  <si>
    <t>It's fun I like being a teacher</t>
  </si>
  <si>
    <t>It gives children an interest from an early age . Picture books are a great way to start for children .</t>
  </si>
  <si>
    <t>As they will have a liking for books</t>
  </si>
  <si>
    <t>Gets them reading at a young age and helps build confidence</t>
  </si>
  <si>
    <t>It helps a child with so many skills, such as reading, creative thinking</t>
  </si>
  <si>
    <t>More options for kids to explore learning</t>
  </si>
  <si>
    <t>They read books</t>
  </si>
  <si>
    <t>It helps them to develop a love of books</t>
  </si>
  <si>
    <t>It broadens the child's thinking and literacy skills</t>
  </si>
  <si>
    <t>I think that it gives the children a access to more books than we have in our school library</t>
  </si>
  <si>
    <t>As it helps students get a greater understanding of the world around themselves through literature</t>
  </si>
  <si>
    <t xml:space="preserve"> Great books on offer</t>
  </si>
  <si>
    <t>it introduces them to a wide selection of books and stories, as libraries often have toddler reading sessions etc. This gets them used to hearing stories while sitting with other children</t>
  </si>
  <si>
    <t>Libraries give access to books to children that might not have books at home. They also give the opportunity to socialise with other children in the community</t>
  </si>
  <si>
    <t>it can improve their reading comprehension</t>
  </si>
  <si>
    <t>They can learn from reading in a library</t>
  </si>
  <si>
    <t>so it gives them something to build upon growing up</t>
  </si>
  <si>
    <t>i think having the confidence for a child to choose a book to read themself starts reading as a hobby rather than a task</t>
  </si>
  <si>
    <t>It is important for them to develop a love of books as this helps in their skills all round</t>
  </si>
  <si>
    <t>Reading is the tool to all academic success</t>
  </si>
  <si>
    <t>Books are our heritage and provide knowledge, they teach, inspire and motivate</t>
  </si>
  <si>
    <t>It helps them looking at different books and topics</t>
  </si>
  <si>
    <t>Very good for there learning</t>
  </si>
  <si>
    <t>language and communication development.</t>
  </si>
  <si>
    <t>So they can read and explore books</t>
  </si>
  <si>
    <t>Libraries provide children with the opportunity to experiment as readers, providing access to new genres, titles, and authors.</t>
  </si>
  <si>
    <t>A library is full of books that can excite and broaden young children's minds.</t>
  </si>
  <si>
    <t>Range of books available, atmosphere</t>
  </si>
  <si>
    <t>The experience of handling and reading books as well as interacting and socialising is invaluable.</t>
  </si>
  <si>
    <t>It is essential if they do not get reading support at home, so they can pick out books for free.</t>
  </si>
  <si>
    <t>Puts them in a learning environment with other children</t>
  </si>
  <si>
    <t>Reading and social</t>
  </si>
  <si>
    <t>Getting used to books</t>
  </si>
  <si>
    <t>I grows a love for books at a very early age</t>
  </si>
  <si>
    <t>The opportunity to share the love of books with an adult, getting to explore ranges of texts, the pre-literacy skills that are essential in life.</t>
  </si>
  <si>
    <t>It can help students understand the value and importance of books</t>
  </si>
  <si>
    <t>Because it's the building blocks to a good future</t>
  </si>
  <si>
    <t>Exposure to the written word at an early age is educationally beneficial in many instances. Reading encourages imagination, understanding, knowledge, communication - the benefits are immense</t>
  </si>
  <si>
    <t>They can access and enjoy a variety of books and resources and join in with Storytime.</t>
  </si>
  <si>
    <t>Reading offers the children the opportunity to learn</t>
  </si>
  <si>
    <t>It supports them with their language development. Also, many libraries do organised 'Story and Rhyme' sessions in which children will interact with other children. This develops their social skills.</t>
  </si>
  <si>
    <t>Response ID</t>
  </si>
  <si>
    <t>Q2. Please explain why you feel that visiting a public library regularly can help young children prepare for starting school.</t>
  </si>
  <si>
    <t xml:space="preserve">Q5.Summary. Rank 1+2+3+4+5+6 Summary: Please rank the following home literacy experiences in order, from 1 being most important for a child’s literacy development to 6 being least important </t>
  </si>
  <si>
    <t>Table</t>
  </si>
  <si>
    <t>Description</t>
  </si>
  <si>
    <t>Base</t>
  </si>
  <si>
    <t>All Respondents</t>
  </si>
  <si>
    <t>Q3</t>
  </si>
  <si>
    <t>Q4</t>
  </si>
  <si>
    <t>Q5.1</t>
  </si>
  <si>
    <t>Q5.2</t>
  </si>
  <si>
    <t>Q5.3</t>
  </si>
  <si>
    <t>Q5.4</t>
  </si>
  <si>
    <t>Q5.5</t>
  </si>
  <si>
    <t>Q5.6</t>
  </si>
  <si>
    <t>Q5.Summary</t>
  </si>
  <si>
    <t>Q6</t>
  </si>
  <si>
    <t>Q8</t>
  </si>
  <si>
    <t>Q9</t>
  </si>
  <si>
    <t>Which of the following statements comes closest to your view?</t>
  </si>
  <si>
    <t>Q1</t>
  </si>
  <si>
    <t>Q2</t>
  </si>
  <si>
    <t>Q7</t>
  </si>
  <si>
    <t>Which of the following statements comes closest to your view?  </t>
  </si>
  <si>
    <t>Please explain why you feel that visiting a public library regularly can help young children prepare for starting school.</t>
  </si>
  <si>
    <t>Most public libraries offer free rhyme, song and story sessions (often known as “rhyme times”) for under-5s and their parents or carers   In your view, from the skills listed below, which skill do you think are these sessions most likely to develop in children?   </t>
  </si>
  <si>
    <t>How important, if at all, do you think preschool activities such as library “rhyme times” are for young children’s development?</t>
  </si>
  <si>
    <t xml:space="preserve">Having a bedtime story with a parent or carer:Please rank the following home literacy experiences in order, from 1 being most important for a child’s literacy development to 6 being least important </t>
  </si>
  <si>
    <t xml:space="preserve">Visiting the library to choose and borrow books with a parent or carer:Please rank the following home literacy experiences in order, from 1 being most important for a child’s literacy development to 6 being least important </t>
  </si>
  <si>
    <t xml:space="preserve">Receiving books as presents:Please rank the following home literacy experiences in order, from 1 being most important for a child’s literacy development to 6 being least important </t>
  </si>
  <si>
    <t xml:space="preserve">Watching stories on television, e g  CBeebies Bedtime Stories:Please rank the following home literacy experiences in order, from 1 being most important for a child’s literacy development to 6 being least important </t>
  </si>
  <si>
    <t xml:space="preserve">Playing a reading app on a phone or tablet:Please rank the following home literacy experiences in order, from 1 being most important for a child’s literacy development to 6 being least important </t>
  </si>
  <si>
    <t xml:space="preserve">Listening to audiobooks:Please rank the following home literacy experiences in order, from 1 being most important for a child’s literacy development to 6 being least important </t>
  </si>
  <si>
    <t xml:space="preserve">Rank 1+2+3+4+5+6 Summary: Please rank the following home literacy experiences in order, from 1 being most important for a child’s literacy development to 6 being least important </t>
  </si>
  <si>
    <t>How likely would you be, if at all, to advise a parent with a child starting school in September to register them as a member of their local public library, if they have not done so already?</t>
  </si>
  <si>
    <t>The Summer Reading Challenge takes place during the school summer holiday in public libraries  Children of all ages set themselves a reading goal and collect rewards along the way   How likely, if at all, would you be to advise a parent with a child starting school in September to take part in the Summer Reading Challenge?  </t>
  </si>
  <si>
    <t>To what extent would you support or oppose a national programme to give preschool children automatic membership of their local library?</t>
  </si>
  <si>
    <t>Respondents who said public libraries can help young children prepare for school.</t>
  </si>
  <si>
    <t>Inculates habit of reading from a young age</t>
  </si>
  <si>
    <t>Gives them some insight into the studying process</t>
  </si>
  <si>
    <t xml:space="preserve">Develops habit of reading </t>
  </si>
  <si>
    <t xml:space="preserve">Gives them exposure to new ideas </t>
  </si>
  <si>
    <t>A library is somewhat similar to being at school there's rules to follow</t>
  </si>
  <si>
    <t>Methodology</t>
  </si>
  <si>
    <t>Margin of Error</t>
  </si>
  <si>
    <t>Fieldwork Dates</t>
  </si>
  <si>
    <t>Because only a sample of the full population was interviewed, all results are subject to margin of error, meaning that not all differences are statistically significant.</t>
  </si>
  <si>
    <t>Subsamples from the cross-breaks will be subject to higher margin of error, conclusions drawn from crossbreaks with very small sub-samples should be treated with caution.</t>
  </si>
  <si>
    <t>Data Collection Method</t>
  </si>
  <si>
    <t>Question presentation</t>
  </si>
  <si>
    <t>The survey was conducted via online panel.</t>
  </si>
  <si>
    <t xml:space="preserve">All data tables are shown in full, in the order and wording put to respondents, including but not limited to all tables relating to published data and all relevant tables preceding them. </t>
  </si>
  <si>
    <t>Invitations to complete surveys were sent</t>
  </si>
  <si>
    <t xml:space="preserve">Tables for demographic questions might not be included but these should be clear from the cross-breaks on published tables. </t>
  </si>
  <si>
    <t>out to members of the panel. Differential</t>
  </si>
  <si>
    <t xml:space="preserve">In all questions where the responses are a list of parties, names or statements, these will typically have been displayed to respondents in a randomising order. </t>
  </si>
  <si>
    <t>response rates from different demographic</t>
  </si>
  <si>
    <t>The only questions which would not have had randomising responses would be those in which there was a natural order to maintain</t>
  </si>
  <si>
    <t>groups were taken into account.</t>
  </si>
  <si>
    <t>– e.g. a scale from “strongly favourable” to “strongly unfavourable”, a list of numbers from 0 to 10 or questions which had factual rather than opinion-related answers such as demographic information. “Other”, “Don't know” and “Refused” responses are not randomised.</t>
  </si>
  <si>
    <t>Population Sampled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</si>
  <si>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</si>
  <si>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</si>
  <si>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For further information please contact:</t>
  </si>
  <si>
    <t>Sample Size</t>
  </si>
  <si>
    <t>researchteam@survation.com</t>
  </si>
  <si>
    <t>If you are interested in commissioning a poll from us, please contact researchteam@survation.com for a prompt response to your enquiry.</t>
  </si>
  <si>
    <t>Sign up for our press releases at http://eepurl.com/mOK8T</t>
  </si>
  <si>
    <t>Follow us on twitter: @Survation</t>
  </si>
  <si>
    <t>Survation is a Market Research Society company partner. Survation is a  member of the British Polling Council and abides by its rules.</t>
  </si>
  <si>
    <t>http://www.britishpollingcouncil.org</t>
  </si>
  <si>
    <t>Survation Ltd Registered in England &amp; Wales Number 07143509</t>
  </si>
  <si>
    <t>Primary School Teachers Survey</t>
  </si>
  <si>
    <t>Conducted by Survation on behalf of Libraries Connected</t>
  </si>
  <si>
    <t>For example, in a question where 50% (the worst case scenario as far as margin of error is concerned) gave a particular answer, given the sample of 522 it is 95% certain that the ‘true’ value will fall within the range of 4.2% from the sample result.</t>
  </si>
  <si>
    <t>Primary School teachers in the UK</t>
  </si>
  <si>
    <t>25th April – 1st May 2023</t>
  </si>
  <si>
    <t>Data were analysed by Survation.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</si>
</sst>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1"/>
      <color rgb="FF000000"/>
      <name val="Calibri"/>
      <family val="2"/>
      <scheme val="minor"/>
    </font>
    <font>
      <b/>
      <sz val="12"/>
      <color rgb="FF000000"/>
      <name val="Calibri"/>
      <family val="2"/>
      <scheme val="minor"/>
    </font>
    <font>
      <u/>
      <sz val="12"/>
      <color theme="10"/>
      <name val="Calibri"/>
      <family val="2"/>
      <scheme val="minor"/>
    </font>
    <font>
      <u/>
      <sz val="12"/>
      <color theme="4"/>
      <name val="Calibri"/>
      <family val="2"/>
      <scheme val="minor"/>
    </font>
    <font>
      <sz val="12"/>
      <color rgb="FF000000"/>
      <name val="Calibri"/>
      <family val="2"/>
      <scheme val="minor"/>
    </font>
    <font>
      <b/>
      <sz val="16"/>
      <color theme="1"/>
      <name val="Arial"/>
      <family val="2"/>
    </font>
    <font>
      <b/>
      <sz val="16"/>
      <color rgb="FF000000"/>
      <name val="Arial"/>
      <family val="2"/>
    </font>
    <font>
      <sz val="10"/>
      <color rgb="FF000000"/>
      <name val="Arial"/>
      <family val="2"/>
    </font>
    <font>
      <sz val="16"/>
      <color theme="0"/>
      <name val="Calibri"/>
      <family val="2"/>
      <scheme val="minor"/>
    </font>
    <font>
      <sz val="16"/>
      <color rgb="FF000000"/>
      <name val="Calibri"/>
      <family val="2"/>
      <scheme val="minor"/>
    </font>
    <font>
      <sz val="12"/>
      <color rgb="FF000000"/>
      <name val="Arial"/>
      <family val="2"/>
    </font>
    <font>
      <sz val="11"/>
      <color theme="0"/>
      <name val="Calibri"/>
      <family val="2"/>
      <scheme val="minor"/>
    </font>
    <font>
      <sz val="11"/>
      <color rgb="FF000000"/>
      <name val="Calibri"/>
      <family val="2"/>
    </font>
    <font>
      <b/>
      <u/>
      <sz val="14"/>
      <color theme="4"/>
      <name val="Calibri"/>
      <family val="2"/>
      <scheme val="minor"/>
    </font>
    <font>
      <sz val="12"/>
      <color theme="0"/>
      <name val="Arial"/>
      <family val="2"/>
    </font>
    <font>
      <b/>
      <sz val="32"/>
      <color rgb="FF000000"/>
      <name val="Arial"/>
      <family val="2"/>
    </font>
    <font>
      <sz val="11"/>
      <color rgb="FF000000"/>
      <name val="Arial"/>
      <family val="2"/>
    </font>
    <font>
      <sz val="10"/>
      <color theme="1"/>
      <name val="Arial"/>
      <family val="2"/>
    </font>
    <font>
      <b/>
      <sz val="20"/>
      <color rgb="FF000000"/>
      <name val="Arial"/>
      <family val="2"/>
    </font>
    <font>
      <b/>
      <sz val="11"/>
      <color rgb="FF000000"/>
      <name val="Arial"/>
      <family val="2"/>
    </font>
    <font>
      <u/>
      <sz val="11"/>
      <color rgb="FF0000FF"/>
      <name val="Arial"/>
      <family val="2"/>
    </font>
    <font>
      <u/>
      <sz val="11"/>
      <color rgb="FF0563C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E4DB"/>
        <bgColor rgb="FF000000"/>
      </patternFill>
    </fill>
    <fill>
      <patternFill patternType="solid">
        <fgColor rgb="FFE2E4DB"/>
        <bgColor indexed="64"/>
      </patternFill>
    </fill>
    <fill>
      <patternFill patternType="solid">
        <fgColor rgb="FFE1E3DA"/>
        <bgColor indexed="64"/>
      </patternFill>
    </fill>
    <fill>
      <patternFill patternType="solid">
        <fgColor rgb="FFE1E4DB"/>
        <bgColor indexed="64"/>
      </patternFill>
    </fill>
    <fill>
      <patternFill patternType="solid">
        <fgColor rgb="FFE0E2DA"/>
        <bgColor rgb="FFE0E2DA"/>
      </patternFill>
    </fill>
    <fill>
      <patternFill patternType="solid">
        <fgColor rgb="FFE0E2DA"/>
        <bgColor rgb="FF000000"/>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0" fillId="0" borderId="0" applyNumberFormat="0" applyFill="0" applyBorder="0" applyAlignment="0" applyProtection="0"/>
    <xf numFmtId="0" fontId="25" fillId="0" borderId="0" applyNumberFormat="0" applyBorder="0" applyProtection="0"/>
    <xf numFmtId="0" fontId="30" fillId="0" borderId="0"/>
    <xf numFmtId="0" fontId="35" fillId="0" borderId="0"/>
    <xf numFmtId="0" fontId="38" fillId="0" borderId="0" applyNumberFormat="0" applyFill="0" applyBorder="0" applyAlignment="0" applyProtection="0"/>
  </cellStyleXfs>
  <cellXfs count="63">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2" fontId="19" fillId="0" borderId="0" xfId="0" applyNumberFormat="1" applyFont="1" applyAlignment="1">
      <alignment horizontal="center" vertical="center" wrapText="1"/>
    </xf>
    <xf numFmtId="2" fontId="0" fillId="34" borderId="17" xfId="0" applyNumberFormat="1" applyFill="1" applyBorder="1" applyAlignment="1">
      <alignment horizontal="center" vertical="center" wrapText="1"/>
    </xf>
    <xf numFmtId="2" fontId="0" fillId="34" borderId="18" xfId="0" applyNumberFormat="1" applyFill="1" applyBorder="1" applyAlignment="1">
      <alignment horizontal="center" vertical="center" wrapText="1"/>
    </xf>
    <xf numFmtId="2" fontId="0" fillId="34" borderId="19" xfId="0" applyNumberFormat="1" applyFill="1" applyBorder="1" applyAlignment="1">
      <alignment horizontal="center" vertical="center" wrapText="1"/>
    </xf>
    <xf numFmtId="2" fontId="0" fillId="34" borderId="20" xfId="0" applyNumberFormat="1" applyFill="1" applyBorder="1" applyAlignment="1">
      <alignment horizontal="center" vertical="center" wrapText="1"/>
    </xf>
    <xf numFmtId="2" fontId="0" fillId="34" borderId="21" xfId="0" applyNumberFormat="1" applyFill="1" applyBorder="1" applyAlignment="1">
      <alignment horizontal="center" vertical="center" wrapText="1"/>
    </xf>
    <xf numFmtId="2" fontId="0" fillId="0" borderId="0" xfId="0" applyNumberFormat="1" applyAlignment="1">
      <alignment horizontal="center" vertical="center" wrapText="1"/>
    </xf>
    <xf numFmtId="0" fontId="21" fillId="0" borderId="0" xfId="43" applyFont="1"/>
    <xf numFmtId="0" fontId="0" fillId="0" borderId="23" xfId="0" applyBorder="1" applyAlignment="1">
      <alignment horizontal="center" vertical="center"/>
    </xf>
    <xf numFmtId="0" fontId="0" fillId="0" borderId="24" xfId="0" applyBorder="1" applyAlignment="1">
      <alignment horizontal="center" vertical="center"/>
    </xf>
    <xf numFmtId="10" fontId="0" fillId="0" borderId="23" xfId="0" applyNumberFormat="1" applyBorder="1" applyAlignment="1">
      <alignment horizontal="center" vertical="center"/>
    </xf>
    <xf numFmtId="10" fontId="0" fillId="0" borderId="0" xfId="0" applyNumberFormat="1" applyAlignment="1">
      <alignment horizontal="center" vertical="center"/>
    </xf>
    <xf numFmtId="9" fontId="0" fillId="0" borderId="0" xfId="0" applyNumberFormat="1" applyAlignment="1">
      <alignment horizontal="center" vertical="center"/>
    </xf>
    <xf numFmtId="9" fontId="0" fillId="0" borderId="24" xfId="0" applyNumberFormat="1" applyBorder="1" applyAlignment="1">
      <alignment horizontal="center" vertical="center"/>
    </xf>
    <xf numFmtId="10" fontId="0" fillId="0" borderId="25" xfId="0" applyNumberFormat="1" applyBorder="1" applyAlignment="1">
      <alignment horizontal="center" vertical="center"/>
    </xf>
    <xf numFmtId="10" fontId="0" fillId="0" borderId="26"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0" fontId="0" fillId="0" borderId="24" xfId="0" applyNumberFormat="1" applyBorder="1" applyAlignment="1">
      <alignment horizontal="center" vertical="center"/>
    </xf>
    <xf numFmtId="9" fontId="0" fillId="0" borderId="26" xfId="0" applyNumberFormat="1" applyBorder="1" applyAlignment="1">
      <alignment horizontal="center" vertical="center"/>
    </xf>
    <xf numFmtId="10" fontId="0" fillId="0" borderId="27" xfId="0" applyNumberFormat="1" applyBorder="1" applyAlignment="1">
      <alignment horizontal="center" vertical="center"/>
    </xf>
    <xf numFmtId="0" fontId="16" fillId="0" borderId="0" xfId="0" applyFont="1" applyAlignment="1">
      <alignment horizontal="center"/>
    </xf>
    <xf numFmtId="0" fontId="16" fillId="0" borderId="0" xfId="0" applyFont="1"/>
    <xf numFmtId="0" fontId="17" fillId="0" borderId="0" xfId="0" applyFont="1"/>
    <xf numFmtId="0" fontId="23" fillId="35" borderId="22" xfId="42" applyFont="1" applyFill="1" applyBorder="1" applyAlignment="1">
      <alignment horizontal="center" vertical="center" wrapText="1"/>
    </xf>
    <xf numFmtId="0" fontId="24" fillId="35" borderId="22" xfId="42" applyFont="1" applyFill="1" applyBorder="1" applyAlignment="1">
      <alignment horizontal="center" vertical="center" wrapText="1"/>
    </xf>
    <xf numFmtId="0" fontId="24" fillId="35" borderId="22" xfId="44" applyFont="1" applyFill="1" applyBorder="1" applyAlignment="1">
      <alignment horizontal="center" vertical="center" wrapText="1"/>
    </xf>
    <xf numFmtId="0" fontId="26" fillId="0" borderId="0" xfId="42" applyFont="1"/>
    <xf numFmtId="0" fontId="27" fillId="0" borderId="0" xfId="42" applyFont="1"/>
    <xf numFmtId="0" fontId="28" fillId="0" borderId="22" xfId="44" applyFont="1" applyBorder="1" applyAlignment="1">
      <alignment horizontal="left" vertical="center" wrapText="1"/>
    </xf>
    <xf numFmtId="0" fontId="28" fillId="0" borderId="22" xfId="44" applyFont="1" applyBorder="1" applyAlignment="1">
      <alignment horizontal="center" vertical="center"/>
    </xf>
    <xf numFmtId="0" fontId="18" fillId="0" borderId="0" xfId="42"/>
    <xf numFmtId="0" fontId="28" fillId="0" borderId="0" xfId="0" applyFont="1" applyAlignment="1">
      <alignment vertical="top" wrapText="1"/>
    </xf>
    <xf numFmtId="0" fontId="18" fillId="0" borderId="0" xfId="42" applyAlignment="1">
      <alignment horizontal="center"/>
    </xf>
    <xf numFmtId="0" fontId="29" fillId="0" borderId="0" xfId="42" applyFont="1"/>
    <xf numFmtId="0" fontId="31" fillId="36" borderId="28" xfId="43" applyFont="1" applyFill="1" applyBorder="1" applyAlignment="1">
      <alignment horizontal="center" vertical="center"/>
    </xf>
    <xf numFmtId="0" fontId="32" fillId="0" borderId="0" xfId="44" applyFont="1" applyAlignment="1">
      <alignment horizontal="left" vertical="top" wrapText="1"/>
    </xf>
    <xf numFmtId="2" fontId="19" fillId="34" borderId="11" xfId="0" applyNumberFormat="1" applyFont="1" applyFill="1" applyBorder="1" applyAlignment="1">
      <alignment horizontal="center" vertical="center" wrapText="1"/>
    </xf>
    <xf numFmtId="2" fontId="19" fillId="34" borderId="14" xfId="0" applyNumberFormat="1" applyFont="1" applyFill="1" applyBorder="1" applyAlignment="1">
      <alignment horizontal="center" vertical="center" wrapText="1"/>
    </xf>
    <xf numFmtId="2" fontId="19" fillId="34" borderId="12" xfId="0" applyNumberFormat="1" applyFont="1" applyFill="1" applyBorder="1" applyAlignment="1">
      <alignment horizontal="center" vertical="center" wrapText="1"/>
    </xf>
    <xf numFmtId="2" fontId="22" fillId="33" borderId="10" xfId="42" applyNumberFormat="1" applyFont="1" applyFill="1" applyBorder="1" applyAlignment="1">
      <alignment horizontal="center" vertical="center" wrapText="1"/>
    </xf>
    <xf numFmtId="2" fontId="22" fillId="33" borderId="16" xfId="42" applyNumberFormat="1" applyFont="1" applyFill="1" applyBorder="1" applyAlignment="1">
      <alignment horizontal="center" vertical="center" wrapText="1"/>
    </xf>
    <xf numFmtId="2" fontId="19" fillId="33" borderId="10" xfId="42" applyNumberFormat="1" applyFont="1" applyFill="1" applyBorder="1" applyAlignment="1">
      <alignment horizontal="center" vertical="center" wrapText="1"/>
    </xf>
    <xf numFmtId="2" fontId="19" fillId="33" borderId="16" xfId="42" applyNumberFormat="1" applyFont="1" applyFill="1" applyBorder="1" applyAlignment="1">
      <alignment horizontal="center" vertical="center" wrapText="1"/>
    </xf>
    <xf numFmtId="2" fontId="19" fillId="34" borderId="13" xfId="0" applyNumberFormat="1" applyFont="1" applyFill="1" applyBorder="1" applyAlignment="1">
      <alignment horizontal="center" vertical="center" wrapText="1"/>
    </xf>
    <xf numFmtId="2" fontId="19" fillId="34" borderId="15" xfId="0" applyNumberFormat="1" applyFont="1" applyFill="1" applyBorder="1" applyAlignment="1">
      <alignment horizontal="center" vertical="center" wrapText="1"/>
    </xf>
    <xf numFmtId="0" fontId="33" fillId="37" borderId="0" xfId="42" applyFont="1" applyFill="1"/>
    <xf numFmtId="0" fontId="34" fillId="37" borderId="0" xfId="42" applyFont="1" applyFill="1"/>
    <xf numFmtId="0" fontId="34" fillId="38" borderId="0" xfId="42" applyFont="1" applyFill="1"/>
    <xf numFmtId="0" fontId="34" fillId="0" borderId="0" xfId="46" applyFont="1"/>
    <xf numFmtId="0" fontId="24" fillId="37" borderId="0" xfId="42" applyFont="1" applyFill="1"/>
    <xf numFmtId="0" fontId="36" fillId="37" borderId="0" xfId="42" applyFont="1" applyFill="1" applyAlignment="1">
      <alignment vertical="center"/>
    </xf>
    <xf numFmtId="0" fontId="37" fillId="37" borderId="0" xfId="42" applyFont="1" applyFill="1" applyAlignment="1">
      <alignment vertical="center"/>
    </xf>
    <xf numFmtId="0" fontId="34" fillId="37" borderId="0" xfId="42" applyFont="1" applyFill="1" applyAlignment="1">
      <alignment vertical="center"/>
    </xf>
    <xf numFmtId="0" fontId="37" fillId="37" borderId="0" xfId="42" applyFont="1" applyFill="1"/>
    <xf numFmtId="0" fontId="34" fillId="37" borderId="0" xfId="42" applyFont="1" applyFill="1" applyAlignment="1">
      <alignment horizontal="left" vertical="center" wrapText="1"/>
    </xf>
    <xf numFmtId="0" fontId="38" fillId="37" borderId="0" xfId="47" applyFill="1"/>
    <xf numFmtId="3" fontId="34" fillId="37" borderId="0" xfId="42" applyNumberFormat="1" applyFont="1" applyFill="1" applyAlignment="1">
      <alignment vertical="center"/>
    </xf>
    <xf numFmtId="0" fontId="39" fillId="37" borderId="0" xfId="42" applyFont="1" applyFill="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Hyperlink 2" xfId="47" xr:uid="{FEBD2C05-7C74-47C2-9C22-D57CCCD8E78E}"/>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2 2" xfId="42" xr:uid="{00000000-0005-0000-0000-000027000000}"/>
    <cellStyle name="Normal 3" xfId="45" xr:uid="{00000000-0005-0000-0000-000028000000}"/>
    <cellStyle name="Normal 4" xfId="46" xr:uid="{6A3648A5-F32F-4E5C-B7A4-5D88CA33171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333375</xdr:colOff>
      <xdr:row>7</xdr:row>
      <xdr:rowOff>95250</xdr:rowOff>
    </xdr:to>
    <xdr:pic>
      <xdr:nvPicPr>
        <xdr:cNvPr id="4" name="Picture 3" descr="Libraries Connected |">
          <a:extLst>
            <a:ext uri="{FF2B5EF4-FFF2-40B4-BE49-F238E27FC236}">
              <a16:creationId xmlns:a16="http://schemas.microsoft.com/office/drawing/2014/main" id="{DC10F690-064A-45BC-B882-B586E41B5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1050"/>
          <a:ext cx="3076575"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14E3C-8B3A-4D1B-B528-76CC6E6A4CCC}">
  <dimension ref="A1:AP1000"/>
  <sheetViews>
    <sheetView tabSelected="1" workbookViewId="0"/>
  </sheetViews>
  <sheetFormatPr defaultRowHeight="14.25" x14ac:dyDescent="0.2"/>
  <cols>
    <col min="1" max="16384" width="9" style="53"/>
  </cols>
  <sheetData>
    <row r="1" spans="1:42" ht="41.25" x14ac:dyDescent="0.6">
      <c r="A1" s="50" t="s">
        <v>631</v>
      </c>
      <c r="B1" s="50"/>
      <c r="C1" s="50"/>
      <c r="D1" s="50"/>
      <c r="E1" s="50"/>
      <c r="F1" s="50"/>
      <c r="G1" s="50"/>
      <c r="H1" s="50"/>
      <c r="I1" s="50"/>
      <c r="J1" s="50"/>
      <c r="K1" s="50"/>
      <c r="L1" s="50"/>
      <c r="M1" s="50"/>
      <c r="N1" s="50"/>
      <c r="O1" s="50"/>
      <c r="P1" s="50"/>
      <c r="Q1" s="50"/>
      <c r="R1" s="50"/>
      <c r="S1" s="51"/>
      <c r="T1" s="51"/>
      <c r="U1" s="51"/>
      <c r="V1" s="51"/>
      <c r="W1" s="51"/>
      <c r="X1" s="51"/>
      <c r="Y1" s="51"/>
      <c r="Z1" s="51"/>
      <c r="AA1" s="52"/>
      <c r="AB1" s="52"/>
      <c r="AC1" s="52"/>
      <c r="AD1" s="52"/>
      <c r="AE1" s="52"/>
      <c r="AF1" s="52"/>
      <c r="AG1" s="52"/>
      <c r="AH1" s="52"/>
      <c r="AI1" s="52"/>
      <c r="AJ1" s="52"/>
      <c r="AK1" s="52"/>
      <c r="AL1" s="52"/>
      <c r="AM1" s="52"/>
      <c r="AN1" s="52"/>
      <c r="AO1" s="52"/>
      <c r="AP1" s="52"/>
    </row>
    <row r="2" spans="1:42" ht="20.25" x14ac:dyDescent="0.3">
      <c r="A2" s="54" t="s">
        <v>632</v>
      </c>
      <c r="B2" s="54"/>
      <c r="C2" s="54"/>
      <c r="D2" s="54"/>
      <c r="E2" s="54"/>
      <c r="F2" s="54"/>
      <c r="G2" s="54"/>
      <c r="H2" s="51"/>
      <c r="I2" s="51"/>
      <c r="J2" s="51"/>
      <c r="K2" s="51"/>
      <c r="L2" s="51"/>
      <c r="M2" s="51"/>
      <c r="N2" s="51"/>
      <c r="O2" s="51"/>
      <c r="P2" s="51"/>
      <c r="Q2" s="51"/>
      <c r="R2" s="51"/>
      <c r="S2" s="51"/>
      <c r="T2" s="51"/>
      <c r="U2" s="51"/>
      <c r="V2" s="51"/>
      <c r="W2" s="51"/>
      <c r="X2" s="51"/>
      <c r="Y2" s="51"/>
      <c r="Z2" s="51"/>
      <c r="AA2" s="52"/>
      <c r="AB2" s="52"/>
      <c r="AC2" s="52"/>
      <c r="AD2" s="52"/>
      <c r="AE2" s="52"/>
      <c r="AF2" s="52"/>
      <c r="AG2" s="52"/>
      <c r="AH2" s="52"/>
      <c r="AI2" s="52"/>
      <c r="AJ2" s="52"/>
      <c r="AK2" s="52"/>
      <c r="AL2" s="52"/>
      <c r="AM2" s="52"/>
      <c r="AN2" s="52"/>
      <c r="AO2" s="52"/>
      <c r="AP2" s="52"/>
    </row>
    <row r="3" spans="1:42" x14ac:dyDescent="0.2">
      <c r="A3" s="51"/>
      <c r="B3" s="51"/>
      <c r="C3" s="51"/>
      <c r="D3" s="51"/>
      <c r="E3" s="51"/>
      <c r="F3" s="51"/>
      <c r="G3" s="51"/>
      <c r="H3" s="51"/>
      <c r="I3" s="51"/>
      <c r="J3" s="51"/>
      <c r="K3" s="51"/>
      <c r="L3" s="51"/>
      <c r="M3" s="51"/>
      <c r="N3" s="51"/>
      <c r="O3" s="51"/>
      <c r="P3" s="51"/>
      <c r="Q3" s="51"/>
      <c r="R3" s="51"/>
      <c r="S3" s="51"/>
      <c r="T3" s="51"/>
      <c r="U3" s="51"/>
      <c r="V3" s="51"/>
      <c r="W3" s="51"/>
      <c r="X3" s="51"/>
      <c r="Y3" s="51"/>
      <c r="Z3" s="51"/>
      <c r="AA3" s="52"/>
      <c r="AB3" s="52"/>
      <c r="AC3" s="52"/>
      <c r="AD3" s="52"/>
      <c r="AE3" s="52"/>
      <c r="AF3" s="52"/>
      <c r="AG3" s="52"/>
      <c r="AH3" s="52"/>
      <c r="AI3" s="52"/>
      <c r="AJ3" s="52"/>
      <c r="AK3" s="52"/>
      <c r="AL3" s="52"/>
      <c r="AM3" s="52"/>
      <c r="AN3" s="52"/>
      <c r="AO3" s="52"/>
      <c r="AP3" s="52"/>
    </row>
    <row r="4" spans="1:42" x14ac:dyDescent="0.2">
      <c r="A4" s="51"/>
      <c r="B4" s="51"/>
      <c r="C4" s="51"/>
      <c r="D4" s="51"/>
      <c r="E4" s="51"/>
      <c r="F4" s="51"/>
      <c r="G4" s="51"/>
      <c r="H4" s="51"/>
      <c r="I4" s="51"/>
      <c r="J4" s="51"/>
      <c r="K4" s="51"/>
      <c r="L4" s="51"/>
      <c r="M4" s="51"/>
      <c r="N4" s="51"/>
      <c r="O4" s="51"/>
      <c r="P4" s="51"/>
      <c r="Q4" s="51"/>
      <c r="R4" s="51"/>
      <c r="S4" s="51"/>
      <c r="T4" s="51"/>
      <c r="U4" s="51"/>
      <c r="V4" s="51"/>
      <c r="W4" s="51"/>
      <c r="X4" s="51"/>
      <c r="Y4" s="51"/>
      <c r="Z4" s="51"/>
      <c r="AA4" s="52"/>
      <c r="AB4" s="52"/>
      <c r="AC4" s="52"/>
      <c r="AD4" s="52"/>
      <c r="AE4" s="52"/>
      <c r="AF4" s="52"/>
      <c r="AG4" s="52"/>
      <c r="AH4" s="52"/>
      <c r="AI4" s="52"/>
      <c r="AJ4" s="52"/>
      <c r="AK4" s="52"/>
      <c r="AL4" s="52"/>
      <c r="AM4" s="52"/>
      <c r="AN4" s="52"/>
      <c r="AO4" s="52"/>
      <c r="AP4" s="52"/>
    </row>
    <row r="5" spans="1:42" x14ac:dyDescent="0.2">
      <c r="A5" s="51"/>
      <c r="B5" s="51"/>
      <c r="C5" s="51"/>
      <c r="D5" s="51"/>
      <c r="E5" s="51"/>
      <c r="F5" s="51"/>
      <c r="G5" s="51"/>
      <c r="H5" s="51"/>
      <c r="I5" s="51"/>
      <c r="J5" s="51"/>
      <c r="K5" s="51"/>
      <c r="L5" s="51"/>
      <c r="M5" s="51"/>
      <c r="N5" s="51"/>
      <c r="O5" s="51"/>
      <c r="P5" s="51"/>
      <c r="Q5" s="51"/>
      <c r="R5" s="51"/>
      <c r="S5" s="51"/>
      <c r="T5" s="51"/>
      <c r="U5" s="51"/>
      <c r="V5" s="51"/>
      <c r="W5" s="51"/>
      <c r="X5" s="51"/>
      <c r="Y5" s="51"/>
      <c r="Z5" s="51"/>
      <c r="AA5" s="52"/>
      <c r="AB5" s="52"/>
      <c r="AC5" s="52"/>
      <c r="AD5" s="52"/>
      <c r="AE5" s="52"/>
      <c r="AF5" s="52"/>
      <c r="AG5" s="52"/>
      <c r="AH5" s="52"/>
      <c r="AI5" s="52"/>
      <c r="AJ5" s="52"/>
      <c r="AK5" s="52"/>
      <c r="AL5" s="52"/>
      <c r="AM5" s="52"/>
      <c r="AN5" s="52"/>
      <c r="AO5" s="52"/>
      <c r="AP5" s="52"/>
    </row>
    <row r="6" spans="1:42" x14ac:dyDescent="0.2">
      <c r="A6" s="51"/>
      <c r="B6" s="51"/>
      <c r="C6" s="51"/>
      <c r="D6" s="51"/>
      <c r="E6" s="51"/>
      <c r="F6" s="51"/>
      <c r="G6" s="51"/>
      <c r="H6" s="51"/>
      <c r="I6" s="51"/>
      <c r="J6" s="51"/>
      <c r="K6" s="51"/>
      <c r="L6" s="51"/>
      <c r="M6" s="51"/>
      <c r="N6" s="51"/>
      <c r="O6" s="51"/>
      <c r="P6" s="51"/>
      <c r="Q6" s="51"/>
      <c r="R6" s="51"/>
      <c r="S6" s="51"/>
      <c r="T6" s="51"/>
      <c r="U6" s="51"/>
      <c r="V6" s="51"/>
      <c r="W6" s="51"/>
      <c r="X6" s="51"/>
      <c r="Y6" s="51"/>
      <c r="Z6" s="51"/>
      <c r="AA6" s="52"/>
      <c r="AB6" s="52"/>
      <c r="AC6" s="52"/>
      <c r="AD6" s="52"/>
      <c r="AE6" s="52"/>
      <c r="AF6" s="52"/>
      <c r="AG6" s="52"/>
      <c r="AH6" s="52"/>
      <c r="AI6" s="52"/>
      <c r="AJ6" s="52"/>
      <c r="AK6" s="52"/>
      <c r="AL6" s="52"/>
      <c r="AM6" s="52"/>
      <c r="AN6" s="52"/>
      <c r="AO6" s="52"/>
      <c r="AP6" s="52"/>
    </row>
    <row r="7" spans="1:42" x14ac:dyDescent="0.2">
      <c r="A7" s="51"/>
      <c r="B7" s="51"/>
      <c r="C7" s="51"/>
      <c r="D7" s="51"/>
      <c r="E7" s="51"/>
      <c r="F7" s="51"/>
      <c r="G7" s="51"/>
      <c r="H7" s="51"/>
      <c r="I7" s="51"/>
      <c r="J7" s="51"/>
      <c r="K7" s="51"/>
      <c r="L7" s="51"/>
      <c r="M7" s="51"/>
      <c r="N7" s="51"/>
      <c r="O7" s="51"/>
      <c r="P7" s="51"/>
      <c r="Q7" s="51"/>
      <c r="R7" s="51"/>
      <c r="S7" s="51"/>
      <c r="T7" s="51"/>
      <c r="U7" s="51"/>
      <c r="V7" s="51"/>
      <c r="W7" s="51"/>
      <c r="X7" s="51"/>
      <c r="Y7" s="51"/>
      <c r="Z7" s="51"/>
      <c r="AA7" s="52"/>
      <c r="AB7" s="52"/>
      <c r="AC7" s="52"/>
      <c r="AD7" s="52"/>
      <c r="AE7" s="52"/>
      <c r="AF7" s="52"/>
      <c r="AG7" s="52"/>
      <c r="AH7" s="52"/>
      <c r="AI7" s="52"/>
      <c r="AJ7" s="52"/>
      <c r="AK7" s="52"/>
      <c r="AL7" s="52"/>
      <c r="AM7" s="52"/>
      <c r="AN7" s="52"/>
      <c r="AO7" s="52"/>
      <c r="AP7" s="52"/>
    </row>
    <row r="8" spans="1:42" x14ac:dyDescent="0.2">
      <c r="A8" s="51"/>
      <c r="B8" s="51"/>
      <c r="C8" s="51"/>
      <c r="D8" s="51"/>
      <c r="E8" s="51"/>
      <c r="F8" s="51"/>
      <c r="G8" s="51"/>
      <c r="H8" s="51"/>
      <c r="I8" s="51"/>
      <c r="J8" s="51"/>
      <c r="K8" s="51"/>
      <c r="L8" s="51"/>
      <c r="M8" s="51"/>
      <c r="N8" s="51"/>
      <c r="O8" s="51"/>
      <c r="P8" s="51"/>
      <c r="Q8" s="51"/>
      <c r="R8" s="51"/>
      <c r="S8" s="51"/>
      <c r="T8" s="51"/>
      <c r="U8" s="51"/>
      <c r="V8" s="51"/>
      <c r="W8" s="51"/>
      <c r="X8" s="51"/>
      <c r="Y8" s="51"/>
      <c r="Z8" s="51"/>
      <c r="AA8" s="52"/>
      <c r="AB8" s="52"/>
      <c r="AC8" s="52"/>
      <c r="AD8" s="52"/>
      <c r="AE8" s="52"/>
      <c r="AF8" s="52"/>
      <c r="AG8" s="52"/>
      <c r="AH8" s="52"/>
      <c r="AI8" s="52"/>
      <c r="AJ8" s="52"/>
      <c r="AK8" s="52"/>
      <c r="AL8" s="52"/>
      <c r="AM8" s="52"/>
      <c r="AN8" s="52"/>
      <c r="AO8" s="52"/>
      <c r="AP8" s="52"/>
    </row>
    <row r="9" spans="1:42" ht="26.25" x14ac:dyDescent="0.2">
      <c r="A9" s="55" t="s">
        <v>602</v>
      </c>
      <c r="B9" s="55"/>
      <c r="C9" s="55"/>
      <c r="D9" s="51"/>
      <c r="E9" s="51"/>
      <c r="F9" s="56"/>
      <c r="G9" s="51"/>
      <c r="H9" s="51"/>
      <c r="I9" s="51"/>
      <c r="J9" s="51"/>
      <c r="K9" s="51"/>
      <c r="L9" s="51"/>
      <c r="M9" s="51"/>
      <c r="N9" s="51"/>
      <c r="O9" s="51"/>
      <c r="P9" s="51"/>
      <c r="Q9" s="51"/>
      <c r="R9" s="51"/>
      <c r="S9" s="51"/>
      <c r="T9" s="51"/>
      <c r="U9" s="51"/>
      <c r="V9" s="51"/>
      <c r="W9" s="51"/>
      <c r="X9" s="51"/>
      <c r="Y9" s="51"/>
      <c r="Z9" s="51"/>
      <c r="AA9" s="52"/>
      <c r="AB9" s="52"/>
      <c r="AC9" s="52"/>
      <c r="AD9" s="52"/>
      <c r="AE9" s="52"/>
      <c r="AF9" s="52"/>
      <c r="AG9" s="52"/>
      <c r="AH9" s="52"/>
      <c r="AI9" s="52"/>
      <c r="AJ9" s="52"/>
      <c r="AK9" s="52"/>
      <c r="AL9" s="52"/>
      <c r="AM9" s="52"/>
      <c r="AN9" s="52"/>
      <c r="AO9" s="52"/>
      <c r="AP9" s="52"/>
    </row>
    <row r="10" spans="1:42" ht="15" x14ac:dyDescent="0.2">
      <c r="A10" s="57"/>
      <c r="B10" s="51"/>
      <c r="C10" s="51"/>
      <c r="D10" s="51"/>
      <c r="E10" s="51"/>
      <c r="F10" s="56" t="s">
        <v>603</v>
      </c>
      <c r="G10" s="51"/>
      <c r="H10" s="51"/>
      <c r="I10" s="51"/>
      <c r="J10" s="51"/>
      <c r="K10" s="51"/>
      <c r="L10" s="51"/>
      <c r="M10" s="51"/>
      <c r="N10" s="51"/>
      <c r="O10" s="51"/>
      <c r="P10" s="51"/>
      <c r="Q10" s="51"/>
      <c r="R10" s="51"/>
      <c r="S10" s="51"/>
      <c r="T10" s="51"/>
      <c r="U10" s="51"/>
      <c r="V10" s="51"/>
      <c r="W10" s="51"/>
      <c r="X10" s="51"/>
      <c r="Y10" s="51"/>
      <c r="Z10" s="51"/>
      <c r="AA10" s="52"/>
      <c r="AB10" s="52"/>
      <c r="AC10" s="52"/>
      <c r="AD10" s="52"/>
      <c r="AE10" s="52"/>
      <c r="AF10" s="52"/>
      <c r="AG10" s="52"/>
      <c r="AH10" s="52"/>
      <c r="AI10" s="52"/>
      <c r="AJ10" s="52"/>
      <c r="AK10" s="52"/>
      <c r="AL10" s="52"/>
      <c r="AM10" s="52"/>
      <c r="AN10" s="52"/>
      <c r="AO10" s="52"/>
      <c r="AP10" s="52"/>
    </row>
    <row r="11" spans="1:42" ht="15" x14ac:dyDescent="0.2">
      <c r="A11" s="56" t="s">
        <v>604</v>
      </c>
      <c r="B11" s="56"/>
      <c r="C11" s="51"/>
      <c r="D11" s="51"/>
      <c r="E11" s="51"/>
      <c r="F11" s="57" t="s">
        <v>605</v>
      </c>
      <c r="G11" s="56"/>
      <c r="H11" s="51"/>
      <c r="I11" s="51"/>
      <c r="J11" s="51"/>
      <c r="K11" s="51"/>
      <c r="L11" s="51"/>
      <c r="M11" s="51"/>
      <c r="N11" s="51"/>
      <c r="O11" s="51"/>
      <c r="P11" s="51"/>
      <c r="Q11" s="51"/>
      <c r="R11" s="51"/>
      <c r="S11" s="51"/>
      <c r="T11" s="51"/>
      <c r="U11" s="51"/>
      <c r="V11" s="51"/>
      <c r="W11" s="51"/>
      <c r="X11" s="51"/>
      <c r="Y11" s="51"/>
      <c r="Z11" s="51"/>
      <c r="AA11" s="52"/>
      <c r="AB11" s="52"/>
      <c r="AC11" s="52"/>
      <c r="AD11" s="52"/>
      <c r="AE11" s="52"/>
      <c r="AF11" s="52"/>
      <c r="AG11" s="52"/>
      <c r="AH11" s="52"/>
      <c r="AI11" s="52"/>
      <c r="AJ11" s="52"/>
      <c r="AK11" s="52"/>
      <c r="AL11" s="52"/>
      <c r="AM11" s="52"/>
      <c r="AN11" s="52"/>
      <c r="AO11" s="52"/>
      <c r="AP11" s="52"/>
    </row>
    <row r="12" spans="1:42" x14ac:dyDescent="0.2">
      <c r="A12" s="57" t="s">
        <v>635</v>
      </c>
      <c r="B12" s="57"/>
      <c r="C12" s="57"/>
      <c r="D12" s="51"/>
      <c r="E12" s="51"/>
      <c r="F12" s="57" t="s">
        <v>633</v>
      </c>
      <c r="G12" s="57"/>
      <c r="H12" s="57"/>
      <c r="I12" s="57"/>
      <c r="J12" s="57"/>
      <c r="K12" s="57"/>
      <c r="L12" s="57"/>
      <c r="M12" s="57"/>
      <c r="N12" s="57"/>
      <c r="O12" s="57"/>
      <c r="P12" s="57"/>
      <c r="Q12" s="57"/>
      <c r="R12" s="57"/>
      <c r="S12" s="57"/>
      <c r="T12" s="57"/>
      <c r="U12" s="57"/>
      <c r="V12" s="57"/>
      <c r="W12" s="57"/>
      <c r="X12" s="57"/>
      <c r="Y12" s="57"/>
      <c r="Z12" s="57"/>
      <c r="AA12" s="52"/>
      <c r="AB12" s="52"/>
      <c r="AC12" s="52"/>
      <c r="AD12" s="52"/>
      <c r="AE12" s="52"/>
      <c r="AF12" s="52"/>
      <c r="AG12" s="52"/>
      <c r="AH12" s="52"/>
      <c r="AI12" s="52"/>
      <c r="AJ12" s="52"/>
      <c r="AK12" s="52"/>
      <c r="AL12" s="52"/>
      <c r="AM12" s="52"/>
      <c r="AN12" s="52"/>
      <c r="AO12" s="52"/>
      <c r="AP12" s="52"/>
    </row>
    <row r="13" spans="1:42" x14ac:dyDescent="0.2">
      <c r="A13" s="57"/>
      <c r="B13" s="51"/>
      <c r="C13" s="51"/>
      <c r="D13" s="51"/>
      <c r="E13" s="51"/>
      <c r="F13" s="57" t="s">
        <v>606</v>
      </c>
      <c r="G13" s="57"/>
      <c r="H13" s="57"/>
      <c r="I13" s="57"/>
      <c r="J13" s="57"/>
      <c r="K13" s="57"/>
      <c r="L13" s="57"/>
      <c r="M13" s="57"/>
      <c r="N13" s="57"/>
      <c r="O13" s="57"/>
      <c r="P13" s="57"/>
      <c r="Q13" s="57"/>
      <c r="R13" s="57"/>
      <c r="S13" s="57"/>
      <c r="T13" s="57"/>
      <c r="U13" s="57"/>
      <c r="V13" s="57"/>
      <c r="W13" s="57"/>
      <c r="X13" s="57"/>
      <c r="Y13" s="57"/>
      <c r="Z13" s="57"/>
      <c r="AA13" s="52"/>
      <c r="AB13" s="52"/>
      <c r="AC13" s="52"/>
      <c r="AD13" s="52"/>
      <c r="AE13" s="52"/>
      <c r="AF13" s="52"/>
      <c r="AG13" s="52"/>
      <c r="AH13" s="52"/>
      <c r="AI13" s="52"/>
      <c r="AJ13" s="52"/>
      <c r="AK13" s="52"/>
      <c r="AL13" s="52"/>
      <c r="AM13" s="52"/>
      <c r="AN13" s="52"/>
      <c r="AO13" s="52"/>
      <c r="AP13" s="52"/>
    </row>
    <row r="14" spans="1:42" x14ac:dyDescent="0.2">
      <c r="A14" s="57"/>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2"/>
      <c r="AB14" s="52"/>
      <c r="AC14" s="52"/>
      <c r="AD14" s="52"/>
      <c r="AE14" s="52"/>
      <c r="AF14" s="52"/>
      <c r="AG14" s="52"/>
      <c r="AH14" s="52"/>
      <c r="AI14" s="52"/>
      <c r="AJ14" s="52"/>
      <c r="AK14" s="52"/>
      <c r="AL14" s="52"/>
      <c r="AM14" s="52"/>
      <c r="AN14" s="52"/>
      <c r="AO14" s="52"/>
      <c r="AP14" s="52"/>
    </row>
    <row r="15" spans="1:42" ht="15" x14ac:dyDescent="0.25">
      <c r="A15" s="56" t="s">
        <v>607</v>
      </c>
      <c r="B15" s="56"/>
      <c r="C15" s="56"/>
      <c r="D15" s="51"/>
      <c r="E15" s="51"/>
      <c r="F15" s="58" t="s">
        <v>608</v>
      </c>
      <c r="G15" s="51"/>
      <c r="H15" s="51"/>
      <c r="I15" s="51"/>
      <c r="J15" s="51"/>
      <c r="K15" s="51"/>
      <c r="L15" s="51"/>
      <c r="M15" s="51"/>
      <c r="N15" s="51"/>
      <c r="O15" s="51"/>
      <c r="P15" s="51"/>
      <c r="Q15" s="51"/>
      <c r="R15" s="51"/>
      <c r="S15" s="51"/>
      <c r="T15" s="51"/>
      <c r="U15" s="51"/>
      <c r="V15" s="51"/>
      <c r="W15" s="51"/>
      <c r="X15" s="51"/>
      <c r="Y15" s="51"/>
      <c r="Z15" s="51"/>
      <c r="AA15" s="52"/>
      <c r="AB15" s="52"/>
      <c r="AC15" s="52"/>
      <c r="AD15" s="52"/>
      <c r="AE15" s="52"/>
      <c r="AF15" s="52"/>
      <c r="AG15" s="52"/>
      <c r="AH15" s="52"/>
      <c r="AI15" s="52"/>
      <c r="AJ15" s="52"/>
      <c r="AK15" s="52"/>
      <c r="AL15" s="52"/>
      <c r="AM15" s="52"/>
      <c r="AN15" s="52"/>
      <c r="AO15" s="52"/>
      <c r="AP15" s="52"/>
    </row>
    <row r="16" spans="1:42" ht="15" x14ac:dyDescent="0.2">
      <c r="A16" s="57" t="s">
        <v>609</v>
      </c>
      <c r="B16" s="57"/>
      <c r="C16" s="57"/>
      <c r="D16" s="57"/>
      <c r="E16" s="57"/>
      <c r="F16" s="51" t="s">
        <v>610</v>
      </c>
      <c r="G16" s="56"/>
      <c r="H16" s="51"/>
      <c r="I16" s="51"/>
      <c r="J16" s="51"/>
      <c r="K16" s="51"/>
      <c r="L16" s="51"/>
      <c r="M16" s="51"/>
      <c r="N16" s="51"/>
      <c r="O16" s="51"/>
      <c r="P16" s="51"/>
      <c r="Q16" s="51"/>
      <c r="R16" s="51"/>
      <c r="S16" s="51"/>
      <c r="T16" s="51"/>
      <c r="U16" s="51"/>
      <c r="V16" s="51"/>
      <c r="W16" s="51"/>
      <c r="X16" s="51"/>
      <c r="Y16" s="51"/>
      <c r="Z16" s="51"/>
      <c r="AA16" s="52"/>
      <c r="AB16" s="52"/>
      <c r="AC16" s="52"/>
      <c r="AD16" s="52"/>
      <c r="AE16" s="52"/>
      <c r="AF16" s="52"/>
      <c r="AG16" s="52"/>
      <c r="AH16" s="52"/>
      <c r="AI16" s="52"/>
      <c r="AJ16" s="52"/>
      <c r="AK16" s="52"/>
      <c r="AL16" s="52"/>
      <c r="AM16" s="52"/>
      <c r="AN16" s="52"/>
      <c r="AO16" s="52"/>
      <c r="AP16" s="52"/>
    </row>
    <row r="17" spans="1:42" x14ac:dyDescent="0.2">
      <c r="A17" s="57" t="s">
        <v>611</v>
      </c>
      <c r="B17" s="57"/>
      <c r="C17" s="57"/>
      <c r="D17" s="57"/>
      <c r="E17" s="57"/>
      <c r="F17" s="51" t="s">
        <v>612</v>
      </c>
      <c r="G17" s="57"/>
      <c r="H17" s="57"/>
      <c r="I17" s="57"/>
      <c r="J17" s="57"/>
      <c r="K17" s="57"/>
      <c r="L17" s="57"/>
      <c r="M17" s="57"/>
      <c r="N17" s="57"/>
      <c r="O17" s="57"/>
      <c r="P17" s="57"/>
      <c r="Q17" s="57"/>
      <c r="R17" s="57"/>
      <c r="S17" s="57"/>
      <c r="T17" s="57"/>
      <c r="U17" s="57"/>
      <c r="V17" s="57"/>
      <c r="W17" s="51"/>
      <c r="X17" s="51"/>
      <c r="Y17" s="51"/>
      <c r="Z17" s="51"/>
      <c r="AA17" s="52"/>
      <c r="AB17" s="52"/>
      <c r="AC17" s="52"/>
      <c r="AD17" s="52"/>
      <c r="AE17" s="52"/>
      <c r="AF17" s="52"/>
      <c r="AG17" s="52"/>
      <c r="AH17" s="52"/>
      <c r="AI17" s="52"/>
      <c r="AJ17" s="52"/>
      <c r="AK17" s="52"/>
      <c r="AL17" s="52"/>
      <c r="AM17" s="52"/>
      <c r="AN17" s="52"/>
      <c r="AO17" s="52"/>
      <c r="AP17" s="52"/>
    </row>
    <row r="18" spans="1:42" x14ac:dyDescent="0.2">
      <c r="A18" s="57" t="s">
        <v>613</v>
      </c>
      <c r="B18" s="57"/>
      <c r="C18" s="57"/>
      <c r="D18" s="57"/>
      <c r="E18" s="57"/>
      <c r="F18" s="51" t="s">
        <v>614</v>
      </c>
      <c r="G18" s="57"/>
      <c r="H18" s="57"/>
      <c r="I18" s="57"/>
      <c r="J18" s="57"/>
      <c r="K18" s="57"/>
      <c r="L18" s="57"/>
      <c r="M18" s="57"/>
      <c r="N18" s="57"/>
      <c r="O18" s="57"/>
      <c r="P18" s="57"/>
      <c r="Q18" s="57"/>
      <c r="R18" s="57"/>
      <c r="S18" s="57"/>
      <c r="T18" s="57"/>
      <c r="U18" s="57"/>
      <c r="V18" s="57"/>
      <c r="W18" s="57"/>
      <c r="X18" s="57"/>
      <c r="Y18" s="57"/>
      <c r="Z18" s="57"/>
      <c r="AA18" s="52"/>
      <c r="AB18" s="52"/>
      <c r="AC18" s="52"/>
      <c r="AD18" s="52"/>
      <c r="AE18" s="52"/>
      <c r="AF18" s="52"/>
      <c r="AG18" s="52"/>
      <c r="AH18" s="52"/>
      <c r="AI18" s="52"/>
      <c r="AJ18" s="52"/>
      <c r="AK18" s="52"/>
      <c r="AL18" s="52"/>
      <c r="AM18" s="52"/>
      <c r="AN18" s="52"/>
      <c r="AO18" s="52"/>
      <c r="AP18" s="52"/>
    </row>
    <row r="19" spans="1:42" x14ac:dyDescent="0.2">
      <c r="A19" s="57" t="s">
        <v>615</v>
      </c>
      <c r="B19" s="57"/>
      <c r="C19" s="57"/>
      <c r="D19" s="57"/>
      <c r="E19" s="57"/>
      <c r="F19" s="51" t="s">
        <v>616</v>
      </c>
      <c r="G19" s="57"/>
      <c r="H19" s="57"/>
      <c r="I19" s="57"/>
      <c r="J19" s="57"/>
      <c r="K19" s="57"/>
      <c r="L19" s="57"/>
      <c r="M19" s="57"/>
      <c r="N19" s="57"/>
      <c r="O19" s="57"/>
      <c r="P19" s="57"/>
      <c r="Q19" s="57"/>
      <c r="R19" s="57"/>
      <c r="S19" s="57"/>
      <c r="T19" s="57"/>
      <c r="U19" s="57"/>
      <c r="V19" s="57"/>
      <c r="W19" s="57"/>
      <c r="X19" s="57"/>
      <c r="Y19" s="51"/>
      <c r="Z19" s="51"/>
      <c r="AA19" s="52"/>
      <c r="AB19" s="52"/>
      <c r="AC19" s="52"/>
      <c r="AD19" s="52"/>
      <c r="AE19" s="52"/>
      <c r="AF19" s="52"/>
      <c r="AG19" s="52"/>
      <c r="AH19" s="52"/>
      <c r="AI19" s="52"/>
      <c r="AJ19" s="52"/>
      <c r="AK19" s="52"/>
      <c r="AL19" s="52"/>
      <c r="AM19" s="52"/>
      <c r="AN19" s="52"/>
      <c r="AO19" s="52"/>
      <c r="AP19" s="52"/>
    </row>
    <row r="20" spans="1:42" x14ac:dyDescent="0.2">
      <c r="A20" s="57" t="s">
        <v>617</v>
      </c>
      <c r="B20" s="57"/>
      <c r="C20" s="57"/>
      <c r="D20" s="57"/>
      <c r="E20" s="51"/>
      <c r="F20" s="51" t="s">
        <v>618</v>
      </c>
      <c r="G20" s="51"/>
      <c r="H20" s="51"/>
      <c r="I20" s="51"/>
      <c r="J20" s="51"/>
      <c r="K20" s="51"/>
      <c r="L20" s="51"/>
      <c r="M20" s="51"/>
      <c r="N20" s="51"/>
      <c r="O20" s="51"/>
      <c r="P20" s="51"/>
      <c r="Q20" s="51"/>
      <c r="R20" s="51"/>
      <c r="S20" s="51"/>
      <c r="T20" s="51"/>
      <c r="U20" s="51"/>
      <c r="V20" s="51"/>
      <c r="W20" s="51"/>
      <c r="X20" s="51"/>
      <c r="Y20" s="51"/>
      <c r="Z20" s="51"/>
      <c r="AA20" s="52"/>
      <c r="AB20" s="52"/>
      <c r="AC20" s="52"/>
      <c r="AD20" s="52"/>
      <c r="AE20" s="52"/>
      <c r="AF20" s="52"/>
      <c r="AG20" s="52"/>
      <c r="AH20" s="52"/>
      <c r="AI20" s="52"/>
      <c r="AJ20" s="52"/>
      <c r="AK20" s="52"/>
      <c r="AL20" s="52"/>
      <c r="AM20" s="52"/>
      <c r="AN20" s="52"/>
      <c r="AO20" s="52"/>
      <c r="AP20" s="52"/>
    </row>
    <row r="21" spans="1:42" ht="15" x14ac:dyDescent="0.2">
      <c r="A21" s="57"/>
      <c r="B21" s="51"/>
      <c r="C21" s="51"/>
      <c r="D21" s="51"/>
      <c r="E21" s="51"/>
      <c r="F21" s="51"/>
      <c r="G21" s="56"/>
      <c r="H21" s="51"/>
      <c r="I21" s="51"/>
      <c r="J21" s="51"/>
      <c r="K21" s="51"/>
      <c r="L21" s="51"/>
      <c r="M21" s="51"/>
      <c r="N21" s="51"/>
      <c r="O21" s="51"/>
      <c r="P21" s="51"/>
      <c r="Q21" s="51"/>
      <c r="R21" s="51"/>
      <c r="S21" s="51"/>
      <c r="T21" s="51"/>
      <c r="U21" s="51"/>
      <c r="V21" s="51"/>
      <c r="W21" s="51"/>
      <c r="X21" s="51"/>
      <c r="Y21" s="51"/>
      <c r="Z21" s="51"/>
      <c r="AA21" s="52"/>
      <c r="AB21" s="52"/>
      <c r="AC21" s="52"/>
      <c r="AD21" s="52"/>
      <c r="AE21" s="52"/>
      <c r="AF21" s="52"/>
      <c r="AG21" s="52"/>
      <c r="AH21" s="52"/>
      <c r="AI21" s="52"/>
      <c r="AJ21" s="52"/>
      <c r="AK21" s="52"/>
      <c r="AL21" s="52"/>
      <c r="AM21" s="52"/>
      <c r="AN21" s="52"/>
      <c r="AO21" s="52"/>
      <c r="AP21" s="52"/>
    </row>
    <row r="22" spans="1:42" ht="15" x14ac:dyDescent="0.25">
      <c r="A22" s="56" t="s">
        <v>619</v>
      </c>
      <c r="B22" s="56"/>
      <c r="C22" s="56"/>
      <c r="D22" s="51"/>
      <c r="E22" s="51"/>
      <c r="F22" s="51" t="s">
        <v>620</v>
      </c>
      <c r="G22" s="58"/>
      <c r="H22" s="58"/>
      <c r="I22" s="51"/>
      <c r="J22" s="51"/>
      <c r="K22" s="51"/>
      <c r="L22" s="51"/>
      <c r="M22" s="51"/>
      <c r="N22" s="51"/>
      <c r="O22" s="51"/>
      <c r="P22" s="51"/>
      <c r="Q22" s="51"/>
      <c r="R22" s="51"/>
      <c r="S22" s="51"/>
      <c r="T22" s="51"/>
      <c r="U22" s="51"/>
      <c r="V22" s="51"/>
      <c r="W22" s="51"/>
      <c r="X22" s="51"/>
      <c r="Y22" s="51"/>
      <c r="Z22" s="51"/>
      <c r="AA22" s="52"/>
      <c r="AB22" s="52"/>
      <c r="AC22" s="52"/>
      <c r="AD22" s="52"/>
      <c r="AE22" s="52"/>
      <c r="AF22" s="52"/>
      <c r="AG22" s="52"/>
      <c r="AH22" s="52"/>
      <c r="AI22" s="52"/>
      <c r="AJ22" s="52"/>
      <c r="AK22" s="52"/>
      <c r="AL22" s="52"/>
      <c r="AM22" s="52"/>
      <c r="AN22" s="52"/>
      <c r="AO22" s="52"/>
      <c r="AP22" s="52"/>
    </row>
    <row r="23" spans="1:42" x14ac:dyDescent="0.2">
      <c r="A23" s="59" t="s">
        <v>634</v>
      </c>
      <c r="B23" s="59"/>
      <c r="C23" s="59"/>
      <c r="D23" s="51"/>
      <c r="E23" s="51"/>
      <c r="F23" s="51" t="s">
        <v>621</v>
      </c>
      <c r="G23" s="51"/>
      <c r="H23" s="51"/>
      <c r="I23" s="51"/>
      <c r="J23" s="51"/>
      <c r="K23" s="51"/>
      <c r="L23" s="51"/>
      <c r="M23" s="51"/>
      <c r="N23" s="51"/>
      <c r="O23" s="51"/>
      <c r="P23" s="51"/>
      <c r="Q23" s="51"/>
      <c r="R23" s="51"/>
      <c r="S23" s="51"/>
      <c r="T23" s="51"/>
      <c r="U23" s="51"/>
      <c r="V23" s="51"/>
      <c r="W23" s="51"/>
      <c r="X23" s="51"/>
      <c r="Y23" s="51"/>
      <c r="Z23" s="51"/>
      <c r="AA23" s="52"/>
      <c r="AB23" s="52"/>
      <c r="AC23" s="52"/>
      <c r="AD23" s="52"/>
      <c r="AE23" s="52"/>
      <c r="AF23" s="52"/>
      <c r="AG23" s="52"/>
      <c r="AH23" s="52"/>
      <c r="AI23" s="52"/>
      <c r="AJ23" s="52"/>
      <c r="AK23" s="52"/>
      <c r="AL23" s="52"/>
      <c r="AM23" s="52"/>
      <c r="AN23" s="52"/>
      <c r="AO23" s="52"/>
      <c r="AP23" s="52"/>
    </row>
    <row r="24" spans="1:42" x14ac:dyDescent="0.2">
      <c r="A24" s="59"/>
      <c r="B24" s="59"/>
      <c r="C24" s="59"/>
      <c r="D24" s="51"/>
      <c r="E24" s="51"/>
      <c r="F24" s="51"/>
      <c r="G24" s="51"/>
      <c r="H24" s="51"/>
      <c r="I24" s="51"/>
      <c r="J24" s="51"/>
      <c r="K24" s="51"/>
      <c r="L24" s="51"/>
      <c r="M24" s="51"/>
      <c r="N24" s="51"/>
      <c r="O24" s="51"/>
      <c r="P24" s="51"/>
      <c r="Q24" s="51"/>
      <c r="R24" s="51"/>
      <c r="S24" s="51"/>
      <c r="T24" s="51"/>
      <c r="U24" s="51"/>
      <c r="V24" s="51"/>
      <c r="W24" s="51"/>
      <c r="X24" s="51"/>
      <c r="Y24" s="51"/>
      <c r="Z24" s="51"/>
      <c r="AA24" s="52"/>
      <c r="AB24" s="52"/>
      <c r="AC24" s="52"/>
      <c r="AD24" s="52"/>
      <c r="AE24" s="52"/>
      <c r="AF24" s="52"/>
      <c r="AG24" s="52"/>
      <c r="AH24" s="52"/>
      <c r="AI24" s="52"/>
      <c r="AJ24" s="52"/>
      <c r="AK24" s="52"/>
      <c r="AL24" s="52"/>
      <c r="AM24" s="52"/>
      <c r="AN24" s="52"/>
      <c r="AO24" s="52"/>
      <c r="AP24" s="52"/>
    </row>
    <row r="25" spans="1:42" x14ac:dyDescent="0.2">
      <c r="A25" s="59"/>
      <c r="B25" s="59"/>
      <c r="C25" s="59"/>
      <c r="D25" s="51"/>
      <c r="E25" s="51"/>
      <c r="F25" s="51" t="s">
        <v>636</v>
      </c>
      <c r="G25" s="51"/>
      <c r="H25" s="51"/>
      <c r="I25" s="51"/>
      <c r="J25" s="51"/>
      <c r="K25" s="51"/>
      <c r="L25" s="51"/>
      <c r="M25" s="51"/>
      <c r="N25" s="51"/>
      <c r="O25" s="51"/>
      <c r="P25" s="51"/>
      <c r="Q25" s="51"/>
      <c r="R25" s="51"/>
      <c r="S25" s="51"/>
      <c r="T25" s="51"/>
      <c r="U25" s="51"/>
      <c r="V25" s="51"/>
      <c r="W25" s="51"/>
      <c r="X25" s="51"/>
      <c r="Y25" s="51"/>
      <c r="Z25" s="51"/>
      <c r="AA25" s="52"/>
      <c r="AB25" s="52"/>
      <c r="AC25" s="52"/>
      <c r="AD25" s="52"/>
      <c r="AE25" s="52"/>
      <c r="AF25" s="52"/>
      <c r="AG25" s="52"/>
      <c r="AH25" s="52"/>
      <c r="AI25" s="52"/>
      <c r="AJ25" s="52"/>
      <c r="AK25" s="52"/>
      <c r="AL25" s="52"/>
      <c r="AM25" s="52"/>
      <c r="AN25" s="52"/>
      <c r="AO25" s="52"/>
      <c r="AP25" s="52"/>
    </row>
    <row r="26" spans="1:42" x14ac:dyDescent="0.2">
      <c r="A26" s="59"/>
      <c r="B26" s="59"/>
      <c r="C26" s="59"/>
      <c r="D26" s="51"/>
      <c r="E26" s="51"/>
      <c r="F26" s="51"/>
      <c r="G26" s="51"/>
      <c r="H26" s="51"/>
      <c r="I26" s="51"/>
      <c r="J26" s="51"/>
      <c r="K26" s="51"/>
      <c r="L26" s="51"/>
      <c r="M26" s="51"/>
      <c r="N26" s="51"/>
      <c r="O26" s="51"/>
      <c r="P26" s="51"/>
      <c r="Q26" s="51"/>
      <c r="R26" s="51"/>
      <c r="S26" s="51"/>
      <c r="T26" s="51"/>
      <c r="U26" s="51"/>
      <c r="V26" s="51"/>
      <c r="W26" s="51"/>
      <c r="X26" s="51"/>
      <c r="Y26" s="51"/>
      <c r="Z26" s="51"/>
      <c r="AA26" s="52"/>
      <c r="AB26" s="52"/>
      <c r="AC26" s="52"/>
      <c r="AD26" s="52"/>
      <c r="AE26" s="52"/>
      <c r="AF26" s="52"/>
      <c r="AG26" s="52"/>
      <c r="AH26" s="52"/>
      <c r="AI26" s="52"/>
      <c r="AJ26" s="52"/>
      <c r="AK26" s="52"/>
      <c r="AL26" s="52"/>
      <c r="AM26" s="52"/>
      <c r="AN26" s="52"/>
      <c r="AO26" s="52"/>
      <c r="AP26" s="52"/>
    </row>
    <row r="27" spans="1:42" x14ac:dyDescent="0.2">
      <c r="A27" s="51"/>
      <c r="B27" s="51"/>
      <c r="C27" s="51"/>
      <c r="D27" s="51"/>
      <c r="E27" s="51"/>
      <c r="F27" s="51" t="s">
        <v>622</v>
      </c>
      <c r="G27" s="51"/>
      <c r="H27" s="51"/>
      <c r="I27" s="51"/>
      <c r="J27" s="51"/>
      <c r="K27" s="51"/>
      <c r="L27" s="51"/>
      <c r="M27" s="51"/>
      <c r="N27" s="51"/>
      <c r="O27" s="51"/>
      <c r="P27" s="51"/>
      <c r="Q27" s="51"/>
      <c r="R27" s="51"/>
      <c r="S27" s="51"/>
      <c r="T27" s="51"/>
      <c r="U27" s="51"/>
      <c r="V27" s="51"/>
      <c r="W27" s="51"/>
      <c r="X27" s="51"/>
      <c r="Y27" s="51"/>
      <c r="Z27" s="51"/>
      <c r="AA27" s="52"/>
      <c r="AB27" s="52"/>
      <c r="AC27" s="52"/>
      <c r="AD27" s="52"/>
      <c r="AE27" s="52"/>
      <c r="AF27" s="52"/>
      <c r="AG27" s="52"/>
      <c r="AH27" s="52"/>
      <c r="AI27" s="52"/>
      <c r="AJ27" s="52"/>
      <c r="AK27" s="52"/>
      <c r="AL27" s="52"/>
      <c r="AM27" s="52"/>
      <c r="AN27" s="52"/>
      <c r="AO27" s="52"/>
      <c r="AP27" s="52"/>
    </row>
    <row r="28" spans="1:42" ht="15" x14ac:dyDescent="0.2">
      <c r="A28" s="56" t="s">
        <v>623</v>
      </c>
      <c r="B28" s="56"/>
      <c r="C28" s="51"/>
      <c r="D28" s="51"/>
      <c r="E28" s="51"/>
      <c r="F28" s="60" t="s">
        <v>624</v>
      </c>
      <c r="G28" s="51"/>
      <c r="H28" s="51"/>
      <c r="I28" s="51"/>
      <c r="J28" s="51"/>
      <c r="K28" s="51"/>
      <c r="L28" s="51"/>
      <c r="M28" s="51"/>
      <c r="N28" s="51"/>
      <c r="O28" s="51"/>
      <c r="P28" s="51"/>
      <c r="Q28" s="51"/>
      <c r="R28" s="51"/>
      <c r="S28" s="51"/>
      <c r="T28" s="51"/>
      <c r="U28" s="51"/>
      <c r="V28" s="51"/>
      <c r="W28" s="51"/>
      <c r="X28" s="51"/>
      <c r="Y28" s="51"/>
      <c r="Z28" s="51"/>
      <c r="AA28" s="52"/>
      <c r="AB28" s="52"/>
      <c r="AC28" s="52"/>
      <c r="AD28" s="52"/>
      <c r="AE28" s="52"/>
      <c r="AF28" s="52"/>
      <c r="AG28" s="52"/>
      <c r="AH28" s="52"/>
      <c r="AI28" s="52"/>
      <c r="AJ28" s="52"/>
      <c r="AK28" s="52"/>
      <c r="AL28" s="52"/>
      <c r="AM28" s="52"/>
      <c r="AN28" s="52"/>
      <c r="AO28" s="52"/>
      <c r="AP28" s="52"/>
    </row>
    <row r="29" spans="1:42" x14ac:dyDescent="0.2">
      <c r="A29" s="61">
        <v>522</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2"/>
      <c r="AB29" s="52"/>
      <c r="AC29" s="52"/>
      <c r="AD29" s="52"/>
      <c r="AE29" s="52"/>
      <c r="AF29" s="52"/>
      <c r="AG29" s="52"/>
      <c r="AH29" s="52"/>
      <c r="AI29" s="52"/>
      <c r="AJ29" s="52"/>
      <c r="AK29" s="52"/>
      <c r="AL29" s="52"/>
      <c r="AM29" s="52"/>
      <c r="AN29" s="52"/>
      <c r="AO29" s="52"/>
      <c r="AP29" s="52"/>
    </row>
    <row r="30" spans="1:42" x14ac:dyDescent="0.2">
      <c r="A30" s="51"/>
      <c r="B30" s="51"/>
      <c r="C30" s="51"/>
      <c r="D30" s="51"/>
      <c r="E30" s="51"/>
      <c r="F30" s="51" t="s">
        <v>625</v>
      </c>
      <c r="G30" s="51"/>
      <c r="H30" s="51"/>
      <c r="I30" s="51"/>
      <c r="J30" s="51"/>
      <c r="K30" s="51"/>
      <c r="L30" s="51"/>
      <c r="M30" s="51"/>
      <c r="N30" s="51"/>
      <c r="O30" s="51"/>
      <c r="P30" s="51"/>
      <c r="Q30" s="51"/>
      <c r="R30" s="51"/>
      <c r="S30" s="51"/>
      <c r="T30" s="51"/>
      <c r="U30" s="51"/>
      <c r="V30" s="51"/>
      <c r="W30" s="51"/>
      <c r="X30" s="51"/>
      <c r="Y30" s="51"/>
      <c r="Z30" s="51"/>
      <c r="AA30" s="52"/>
      <c r="AB30" s="52"/>
      <c r="AC30" s="52"/>
      <c r="AD30" s="52"/>
      <c r="AE30" s="52"/>
      <c r="AF30" s="52"/>
      <c r="AG30" s="52"/>
      <c r="AH30" s="52"/>
      <c r="AI30" s="52"/>
      <c r="AJ30" s="52"/>
      <c r="AK30" s="52"/>
      <c r="AL30" s="52"/>
      <c r="AM30" s="52"/>
      <c r="AN30" s="52"/>
      <c r="AO30" s="52"/>
      <c r="AP30" s="52"/>
    </row>
    <row r="31" spans="1:42" x14ac:dyDescent="0.2">
      <c r="A31" s="6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2"/>
      <c r="AB31" s="52"/>
      <c r="AC31" s="52"/>
      <c r="AD31" s="52"/>
      <c r="AE31" s="52"/>
      <c r="AF31" s="52"/>
      <c r="AG31" s="52"/>
      <c r="AH31" s="52"/>
      <c r="AI31" s="52"/>
      <c r="AJ31" s="52"/>
      <c r="AK31" s="52"/>
      <c r="AL31" s="52"/>
      <c r="AM31" s="52"/>
      <c r="AN31" s="52"/>
      <c r="AO31" s="52"/>
      <c r="AP31" s="52"/>
    </row>
    <row r="32" spans="1:42" x14ac:dyDescent="0.2">
      <c r="A32" s="6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2"/>
      <c r="AB32" s="52"/>
      <c r="AC32" s="52"/>
      <c r="AD32" s="52"/>
      <c r="AE32" s="52"/>
      <c r="AF32" s="52"/>
      <c r="AG32" s="52"/>
      <c r="AH32" s="52"/>
      <c r="AI32" s="52"/>
      <c r="AJ32" s="52"/>
      <c r="AK32" s="52"/>
      <c r="AL32" s="52"/>
      <c r="AM32" s="52"/>
      <c r="AN32" s="52"/>
      <c r="AO32" s="52"/>
      <c r="AP32" s="52"/>
    </row>
    <row r="33" spans="1:42" x14ac:dyDescent="0.2">
      <c r="A33" s="57"/>
      <c r="B33" s="51"/>
      <c r="C33" s="51"/>
      <c r="D33" s="51"/>
      <c r="E33" s="51"/>
      <c r="F33" s="51" t="s">
        <v>626</v>
      </c>
      <c r="G33" s="51"/>
      <c r="H33" s="51"/>
      <c r="I33" s="51"/>
      <c r="J33" s="51"/>
      <c r="K33" s="51"/>
      <c r="L33" s="51"/>
      <c r="M33" s="51"/>
      <c r="N33" s="51"/>
      <c r="O33" s="51"/>
      <c r="P33" s="51"/>
      <c r="Q33" s="51"/>
      <c r="R33" s="51"/>
      <c r="S33" s="51"/>
      <c r="T33" s="51"/>
      <c r="U33" s="51"/>
      <c r="V33" s="51"/>
      <c r="W33" s="51"/>
      <c r="X33" s="51"/>
      <c r="Y33" s="51"/>
      <c r="Z33" s="51"/>
      <c r="AA33" s="52"/>
      <c r="AB33" s="52"/>
      <c r="AC33" s="52"/>
      <c r="AD33" s="52"/>
      <c r="AE33" s="52"/>
      <c r="AF33" s="52"/>
      <c r="AG33" s="52"/>
      <c r="AH33" s="52"/>
      <c r="AI33" s="52"/>
      <c r="AJ33" s="52"/>
      <c r="AK33" s="52"/>
      <c r="AL33" s="52"/>
      <c r="AM33" s="52"/>
      <c r="AN33" s="52"/>
      <c r="AO33" s="52"/>
      <c r="AP33" s="52"/>
    </row>
    <row r="34" spans="1:42" x14ac:dyDescent="0.2">
      <c r="A34" s="5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2"/>
      <c r="AB34" s="52"/>
      <c r="AC34" s="52"/>
      <c r="AD34" s="52"/>
      <c r="AE34" s="52"/>
      <c r="AF34" s="52"/>
      <c r="AG34" s="52"/>
      <c r="AH34" s="52"/>
      <c r="AI34" s="52"/>
      <c r="AJ34" s="52"/>
      <c r="AK34" s="52"/>
      <c r="AL34" s="52"/>
      <c r="AM34" s="52"/>
      <c r="AN34" s="52"/>
      <c r="AO34" s="52"/>
      <c r="AP34" s="52"/>
    </row>
    <row r="35" spans="1:42" ht="15" x14ac:dyDescent="0.2">
      <c r="A35" s="56"/>
      <c r="B35" s="51"/>
      <c r="C35" s="51"/>
      <c r="D35" s="51"/>
      <c r="E35" s="51"/>
      <c r="F35" s="51" t="s">
        <v>627</v>
      </c>
      <c r="G35" s="62"/>
      <c r="H35" s="62"/>
      <c r="I35" s="62"/>
      <c r="J35" s="51"/>
      <c r="K35" s="51"/>
      <c r="L35" s="51"/>
      <c r="M35" s="51"/>
      <c r="N35" s="51"/>
      <c r="O35" s="51"/>
      <c r="P35" s="51"/>
      <c r="Q35" s="51"/>
      <c r="R35" s="51"/>
      <c r="S35" s="51"/>
      <c r="T35" s="51"/>
      <c r="U35" s="51"/>
      <c r="V35" s="51"/>
      <c r="W35" s="51"/>
      <c r="X35" s="51"/>
      <c r="Y35" s="51"/>
      <c r="Z35" s="51"/>
      <c r="AA35" s="52"/>
      <c r="AB35" s="52"/>
      <c r="AC35" s="52"/>
      <c r="AD35" s="52"/>
      <c r="AE35" s="52"/>
      <c r="AF35" s="52"/>
      <c r="AG35" s="52"/>
      <c r="AH35" s="52"/>
      <c r="AI35" s="52"/>
      <c r="AJ35" s="52"/>
      <c r="AK35" s="52"/>
      <c r="AL35" s="52"/>
      <c r="AM35" s="52"/>
      <c r="AN35" s="52"/>
      <c r="AO35" s="52"/>
      <c r="AP35" s="52"/>
    </row>
    <row r="36" spans="1:42" ht="15" x14ac:dyDescent="0.2">
      <c r="A36" s="56"/>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2"/>
      <c r="AB36" s="52"/>
      <c r="AC36" s="52"/>
      <c r="AD36" s="52"/>
      <c r="AE36" s="52"/>
      <c r="AF36" s="52"/>
      <c r="AG36" s="52"/>
      <c r="AH36" s="52"/>
      <c r="AI36" s="52"/>
      <c r="AJ36" s="52"/>
      <c r="AK36" s="52"/>
      <c r="AL36" s="52"/>
      <c r="AM36" s="52"/>
      <c r="AN36" s="52"/>
      <c r="AO36" s="52"/>
      <c r="AP36" s="52"/>
    </row>
    <row r="37" spans="1:42" x14ac:dyDescent="0.2">
      <c r="A37" s="51"/>
      <c r="B37" s="51"/>
      <c r="C37" s="51"/>
      <c r="D37" s="51"/>
      <c r="E37" s="51"/>
      <c r="F37" s="51" t="s">
        <v>628</v>
      </c>
      <c r="G37" s="51"/>
      <c r="H37" s="51"/>
      <c r="I37" s="51"/>
      <c r="J37" s="51"/>
      <c r="K37" s="51"/>
      <c r="L37" s="51"/>
      <c r="M37" s="51"/>
      <c r="N37" s="51"/>
      <c r="O37" s="51"/>
      <c r="P37" s="51"/>
      <c r="Q37" s="51"/>
      <c r="R37" s="51"/>
      <c r="S37" s="51"/>
      <c r="T37" s="51"/>
      <c r="U37" s="51"/>
      <c r="V37" s="51"/>
      <c r="W37" s="51"/>
      <c r="X37" s="51"/>
      <c r="Y37" s="51"/>
      <c r="Z37" s="51"/>
      <c r="AA37" s="52"/>
      <c r="AB37" s="52"/>
      <c r="AC37" s="52"/>
      <c r="AD37" s="52"/>
      <c r="AE37" s="52"/>
      <c r="AF37" s="52"/>
      <c r="AG37" s="52"/>
      <c r="AH37" s="52"/>
      <c r="AI37" s="52"/>
      <c r="AJ37" s="52"/>
      <c r="AK37" s="52"/>
      <c r="AL37" s="52"/>
      <c r="AM37" s="52"/>
      <c r="AN37" s="52"/>
      <c r="AO37" s="52"/>
      <c r="AP37" s="52"/>
    </row>
    <row r="38" spans="1:42" x14ac:dyDescent="0.2">
      <c r="A38" s="51"/>
      <c r="B38" s="51"/>
      <c r="C38" s="51"/>
      <c r="D38" s="51"/>
      <c r="E38" s="51"/>
      <c r="F38" s="51" t="s">
        <v>629</v>
      </c>
      <c r="G38" s="51"/>
      <c r="H38" s="51"/>
      <c r="I38" s="51"/>
      <c r="J38" s="51"/>
      <c r="K38" s="51"/>
      <c r="L38" s="51"/>
      <c r="M38" s="51"/>
      <c r="N38" s="51"/>
      <c r="O38" s="51"/>
      <c r="P38" s="51"/>
      <c r="Q38" s="51"/>
      <c r="R38" s="51"/>
      <c r="S38" s="51"/>
      <c r="T38" s="51"/>
      <c r="U38" s="51"/>
      <c r="V38" s="51"/>
      <c r="W38" s="51"/>
      <c r="X38" s="51"/>
      <c r="Y38" s="51"/>
      <c r="Z38" s="51"/>
      <c r="AA38" s="52"/>
      <c r="AB38" s="52"/>
      <c r="AC38" s="52"/>
      <c r="AD38" s="52"/>
      <c r="AE38" s="52"/>
      <c r="AF38" s="52"/>
      <c r="AG38" s="52"/>
      <c r="AH38" s="52"/>
      <c r="AI38" s="52"/>
      <c r="AJ38" s="52"/>
      <c r="AK38" s="52"/>
      <c r="AL38" s="52"/>
      <c r="AM38" s="52"/>
      <c r="AN38" s="52"/>
      <c r="AO38" s="52"/>
      <c r="AP38" s="52"/>
    </row>
    <row r="39" spans="1:42" x14ac:dyDescent="0.2">
      <c r="A39" s="51"/>
      <c r="B39" s="51"/>
      <c r="C39" s="51"/>
      <c r="D39" s="51"/>
      <c r="E39" s="51"/>
      <c r="F39" s="51" t="s">
        <v>630</v>
      </c>
      <c r="G39" s="51"/>
      <c r="H39" s="51"/>
      <c r="I39" s="51"/>
      <c r="J39" s="51"/>
      <c r="K39" s="51"/>
      <c r="L39" s="51"/>
      <c r="M39" s="51"/>
      <c r="N39" s="51"/>
      <c r="O39" s="51"/>
      <c r="P39" s="51"/>
      <c r="Q39" s="51"/>
      <c r="R39" s="51"/>
      <c r="S39" s="51"/>
      <c r="T39" s="51"/>
      <c r="U39" s="51"/>
      <c r="V39" s="51"/>
      <c r="W39" s="51"/>
      <c r="X39" s="51"/>
      <c r="Y39" s="51"/>
      <c r="Z39" s="51"/>
      <c r="AA39" s="52"/>
      <c r="AB39" s="52"/>
      <c r="AC39" s="52"/>
      <c r="AD39" s="52"/>
      <c r="AE39" s="52"/>
      <c r="AF39" s="52"/>
      <c r="AG39" s="52"/>
      <c r="AH39" s="52"/>
      <c r="AI39" s="52"/>
      <c r="AJ39" s="52"/>
      <c r="AK39" s="52"/>
      <c r="AL39" s="52"/>
      <c r="AM39" s="52"/>
      <c r="AN39" s="52"/>
      <c r="AO39" s="52"/>
      <c r="AP39" s="52"/>
    </row>
    <row r="40" spans="1:42" x14ac:dyDescent="0.2">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2"/>
      <c r="AB40" s="52"/>
      <c r="AC40" s="52"/>
      <c r="AD40" s="52"/>
      <c r="AE40" s="52"/>
      <c r="AF40" s="52"/>
      <c r="AG40" s="52"/>
      <c r="AH40" s="52"/>
      <c r="AI40" s="52"/>
      <c r="AJ40" s="52"/>
      <c r="AK40" s="52"/>
      <c r="AL40" s="52"/>
      <c r="AM40" s="52"/>
      <c r="AN40" s="52"/>
      <c r="AO40" s="52"/>
      <c r="AP40" s="52"/>
    </row>
    <row r="41" spans="1:42" x14ac:dyDescent="0.2">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2"/>
      <c r="AB41" s="52"/>
      <c r="AC41" s="52"/>
      <c r="AD41" s="52"/>
      <c r="AE41" s="52"/>
      <c r="AF41" s="52"/>
      <c r="AG41" s="52"/>
      <c r="AH41" s="52"/>
      <c r="AI41" s="52"/>
      <c r="AJ41" s="52"/>
      <c r="AK41" s="52"/>
      <c r="AL41" s="52"/>
      <c r="AM41" s="52"/>
      <c r="AN41" s="52"/>
      <c r="AO41" s="52"/>
      <c r="AP41" s="52"/>
    </row>
    <row r="42" spans="1:42" x14ac:dyDescent="0.2">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2"/>
      <c r="AB42" s="52"/>
      <c r="AC42" s="52"/>
      <c r="AD42" s="52"/>
      <c r="AE42" s="52"/>
      <c r="AF42" s="52"/>
      <c r="AG42" s="52"/>
      <c r="AH42" s="52"/>
      <c r="AI42" s="52"/>
      <c r="AJ42" s="52"/>
      <c r="AK42" s="52"/>
      <c r="AL42" s="52"/>
      <c r="AM42" s="52"/>
      <c r="AN42" s="52"/>
      <c r="AO42" s="52"/>
      <c r="AP42" s="52"/>
    </row>
    <row r="43" spans="1:42"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2"/>
      <c r="AB43" s="52"/>
      <c r="AC43" s="52"/>
      <c r="AD43" s="52"/>
      <c r="AE43" s="52"/>
      <c r="AF43" s="52"/>
      <c r="AG43" s="52"/>
      <c r="AH43" s="52"/>
      <c r="AI43" s="52"/>
      <c r="AJ43" s="52"/>
      <c r="AK43" s="52"/>
      <c r="AL43" s="52"/>
      <c r="AM43" s="52"/>
      <c r="AN43" s="52"/>
      <c r="AO43" s="52"/>
      <c r="AP43" s="52"/>
    </row>
    <row r="44" spans="1:42" x14ac:dyDescent="0.2">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2"/>
      <c r="AB44" s="52"/>
      <c r="AC44" s="52"/>
      <c r="AD44" s="52"/>
      <c r="AE44" s="52"/>
      <c r="AF44" s="52"/>
      <c r="AG44" s="52"/>
      <c r="AH44" s="52"/>
      <c r="AI44" s="52"/>
      <c r="AJ44" s="52"/>
      <c r="AK44" s="52"/>
      <c r="AL44" s="52"/>
      <c r="AM44" s="52"/>
      <c r="AN44" s="52"/>
      <c r="AO44" s="52"/>
      <c r="AP44" s="52"/>
    </row>
    <row r="45" spans="1:42" x14ac:dyDescent="0.2">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2"/>
      <c r="AB45" s="52"/>
      <c r="AC45" s="52"/>
      <c r="AD45" s="52"/>
      <c r="AE45" s="52"/>
      <c r="AF45" s="52"/>
      <c r="AG45" s="52"/>
      <c r="AH45" s="52"/>
      <c r="AI45" s="52"/>
      <c r="AJ45" s="52"/>
      <c r="AK45" s="52"/>
      <c r="AL45" s="52"/>
      <c r="AM45" s="52"/>
      <c r="AN45" s="52"/>
      <c r="AO45" s="52"/>
      <c r="AP45" s="52"/>
    </row>
    <row r="46" spans="1:42" x14ac:dyDescent="0.2">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2"/>
      <c r="AB46" s="52"/>
      <c r="AC46" s="52"/>
      <c r="AD46" s="52"/>
      <c r="AE46" s="52"/>
      <c r="AF46" s="52"/>
      <c r="AG46" s="52"/>
      <c r="AH46" s="52"/>
      <c r="AI46" s="52"/>
      <c r="AJ46" s="52"/>
      <c r="AK46" s="52"/>
      <c r="AL46" s="52"/>
      <c r="AM46" s="52"/>
      <c r="AN46" s="52"/>
      <c r="AO46" s="52"/>
      <c r="AP46" s="52"/>
    </row>
    <row r="47" spans="1:42" x14ac:dyDescent="0.2">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2"/>
      <c r="AB47" s="52"/>
      <c r="AC47" s="52"/>
      <c r="AD47" s="52"/>
      <c r="AE47" s="52"/>
      <c r="AF47" s="52"/>
      <c r="AG47" s="52"/>
      <c r="AH47" s="52"/>
      <c r="AI47" s="52"/>
      <c r="AJ47" s="52"/>
      <c r="AK47" s="52"/>
      <c r="AL47" s="52"/>
      <c r="AM47" s="52"/>
      <c r="AN47" s="52"/>
      <c r="AO47" s="52"/>
      <c r="AP47" s="52"/>
    </row>
    <row r="48" spans="1:42"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2"/>
      <c r="AB48" s="52"/>
      <c r="AC48" s="52"/>
      <c r="AD48" s="52"/>
      <c r="AE48" s="52"/>
      <c r="AF48" s="52"/>
      <c r="AG48" s="52"/>
      <c r="AH48" s="52"/>
      <c r="AI48" s="52"/>
      <c r="AJ48" s="52"/>
      <c r="AK48" s="52"/>
      <c r="AL48" s="52"/>
      <c r="AM48" s="52"/>
      <c r="AN48" s="52"/>
      <c r="AO48" s="52"/>
      <c r="AP48" s="52"/>
    </row>
    <row r="49" spans="1:42" x14ac:dyDescent="0.2">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2"/>
      <c r="AB49" s="52"/>
      <c r="AC49" s="52"/>
      <c r="AD49" s="52"/>
      <c r="AE49" s="52"/>
      <c r="AF49" s="52"/>
      <c r="AG49" s="52"/>
      <c r="AH49" s="52"/>
      <c r="AI49" s="52"/>
      <c r="AJ49" s="52"/>
      <c r="AK49" s="52"/>
      <c r="AL49" s="52"/>
      <c r="AM49" s="52"/>
      <c r="AN49" s="52"/>
      <c r="AO49" s="52"/>
      <c r="AP49" s="52"/>
    </row>
    <row r="50" spans="1:42" x14ac:dyDescent="0.2">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2"/>
      <c r="AB50" s="52"/>
      <c r="AC50" s="52"/>
      <c r="AD50" s="52"/>
      <c r="AE50" s="52"/>
      <c r="AF50" s="52"/>
      <c r="AG50" s="52"/>
      <c r="AH50" s="52"/>
      <c r="AI50" s="52"/>
      <c r="AJ50" s="52"/>
      <c r="AK50" s="52"/>
      <c r="AL50" s="52"/>
      <c r="AM50" s="52"/>
      <c r="AN50" s="52"/>
      <c r="AO50" s="52"/>
      <c r="AP50" s="52"/>
    </row>
    <row r="51" spans="1:42" x14ac:dyDescent="0.2">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2"/>
      <c r="AB51" s="52"/>
      <c r="AC51" s="52"/>
      <c r="AD51" s="52"/>
      <c r="AE51" s="52"/>
      <c r="AF51" s="52"/>
      <c r="AG51" s="52"/>
      <c r="AH51" s="52"/>
      <c r="AI51" s="52"/>
      <c r="AJ51" s="52"/>
      <c r="AK51" s="52"/>
      <c r="AL51" s="52"/>
      <c r="AM51" s="52"/>
      <c r="AN51" s="52"/>
      <c r="AO51" s="52"/>
      <c r="AP51" s="52"/>
    </row>
    <row r="52" spans="1:42" x14ac:dyDescent="0.2">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2"/>
      <c r="AB52" s="52"/>
      <c r="AC52" s="52"/>
      <c r="AD52" s="52"/>
      <c r="AE52" s="52"/>
      <c r="AF52" s="52"/>
      <c r="AG52" s="52"/>
      <c r="AH52" s="52"/>
      <c r="AI52" s="52"/>
      <c r="AJ52" s="52"/>
      <c r="AK52" s="52"/>
      <c r="AL52" s="52"/>
      <c r="AM52" s="52"/>
      <c r="AN52" s="52"/>
      <c r="AO52" s="52"/>
      <c r="AP52" s="52"/>
    </row>
    <row r="53" spans="1:42" x14ac:dyDescent="0.2">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2"/>
      <c r="AB53" s="52"/>
      <c r="AC53" s="52"/>
      <c r="AD53" s="52"/>
      <c r="AE53" s="52"/>
      <c r="AF53" s="52"/>
      <c r="AG53" s="52"/>
      <c r="AH53" s="52"/>
      <c r="AI53" s="52"/>
      <c r="AJ53" s="52"/>
      <c r="AK53" s="52"/>
      <c r="AL53" s="52"/>
      <c r="AM53" s="52"/>
      <c r="AN53" s="52"/>
      <c r="AO53" s="52"/>
      <c r="AP53" s="52"/>
    </row>
    <row r="54" spans="1:42" x14ac:dyDescent="0.2">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2"/>
      <c r="AB54" s="52"/>
      <c r="AC54" s="52"/>
      <c r="AD54" s="52"/>
      <c r="AE54" s="52"/>
      <c r="AF54" s="52"/>
      <c r="AG54" s="52"/>
      <c r="AH54" s="52"/>
      <c r="AI54" s="52"/>
      <c r="AJ54" s="52"/>
      <c r="AK54" s="52"/>
      <c r="AL54" s="52"/>
      <c r="AM54" s="52"/>
      <c r="AN54" s="52"/>
      <c r="AO54" s="52"/>
      <c r="AP54" s="52"/>
    </row>
    <row r="55" spans="1:42" x14ac:dyDescent="0.2">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2"/>
      <c r="AB55" s="52"/>
      <c r="AC55" s="52"/>
      <c r="AD55" s="52"/>
      <c r="AE55" s="52"/>
      <c r="AF55" s="52"/>
      <c r="AG55" s="52"/>
      <c r="AH55" s="52"/>
      <c r="AI55" s="52"/>
      <c r="AJ55" s="52"/>
      <c r="AK55" s="52"/>
      <c r="AL55" s="52"/>
      <c r="AM55" s="52"/>
      <c r="AN55" s="52"/>
      <c r="AO55" s="52"/>
      <c r="AP55" s="52"/>
    </row>
    <row r="56" spans="1:42" x14ac:dyDescent="0.2">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2"/>
      <c r="AB56" s="52"/>
      <c r="AC56" s="52"/>
      <c r="AD56" s="52"/>
      <c r="AE56" s="52"/>
      <c r="AF56" s="52"/>
      <c r="AG56" s="52"/>
      <c r="AH56" s="52"/>
      <c r="AI56" s="52"/>
      <c r="AJ56" s="52"/>
      <c r="AK56" s="52"/>
      <c r="AL56" s="52"/>
      <c r="AM56" s="52"/>
      <c r="AN56" s="52"/>
      <c r="AO56" s="52"/>
      <c r="AP56" s="52"/>
    </row>
    <row r="57" spans="1:42"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2"/>
      <c r="AB57" s="52"/>
      <c r="AC57" s="52"/>
      <c r="AD57" s="52"/>
      <c r="AE57" s="52"/>
      <c r="AF57" s="52"/>
      <c r="AG57" s="52"/>
      <c r="AH57" s="52"/>
      <c r="AI57" s="52"/>
      <c r="AJ57" s="52"/>
      <c r="AK57" s="52"/>
      <c r="AL57" s="52"/>
      <c r="AM57" s="52"/>
      <c r="AN57" s="52"/>
      <c r="AO57" s="52"/>
      <c r="AP57" s="52"/>
    </row>
    <row r="58" spans="1:42" x14ac:dyDescent="0.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2"/>
      <c r="AB58" s="52"/>
      <c r="AC58" s="52"/>
      <c r="AD58" s="52"/>
      <c r="AE58" s="52"/>
      <c r="AF58" s="52"/>
      <c r="AG58" s="52"/>
      <c r="AH58" s="52"/>
      <c r="AI58" s="52"/>
      <c r="AJ58" s="52"/>
      <c r="AK58" s="52"/>
      <c r="AL58" s="52"/>
      <c r="AM58" s="52"/>
      <c r="AN58" s="52"/>
      <c r="AO58" s="52"/>
      <c r="AP58" s="52"/>
    </row>
    <row r="59" spans="1:42"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2"/>
      <c r="AB59" s="52"/>
      <c r="AC59" s="52"/>
      <c r="AD59" s="52"/>
      <c r="AE59" s="52"/>
      <c r="AF59" s="52"/>
      <c r="AG59" s="52"/>
      <c r="AH59" s="52"/>
      <c r="AI59" s="52"/>
      <c r="AJ59" s="52"/>
      <c r="AK59" s="52"/>
      <c r="AL59" s="52"/>
      <c r="AM59" s="52"/>
      <c r="AN59" s="52"/>
      <c r="AO59" s="52"/>
      <c r="AP59" s="52"/>
    </row>
    <row r="60" spans="1:42"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2"/>
      <c r="AB60" s="52"/>
      <c r="AC60" s="52"/>
      <c r="AD60" s="52"/>
      <c r="AE60" s="52"/>
      <c r="AF60" s="52"/>
      <c r="AG60" s="52"/>
      <c r="AH60" s="52"/>
      <c r="AI60" s="52"/>
      <c r="AJ60" s="52"/>
      <c r="AK60" s="52"/>
      <c r="AL60" s="52"/>
      <c r="AM60" s="52"/>
      <c r="AN60" s="52"/>
      <c r="AO60" s="52"/>
      <c r="AP60" s="52"/>
    </row>
    <row r="61" spans="1:42"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2"/>
      <c r="AB61" s="52"/>
      <c r="AC61" s="52"/>
      <c r="AD61" s="52"/>
      <c r="AE61" s="52"/>
      <c r="AF61" s="52"/>
      <c r="AG61" s="52"/>
      <c r="AH61" s="52"/>
      <c r="AI61" s="52"/>
      <c r="AJ61" s="52"/>
      <c r="AK61" s="52"/>
      <c r="AL61" s="52"/>
      <c r="AM61" s="52"/>
      <c r="AN61" s="52"/>
      <c r="AO61" s="52"/>
      <c r="AP61" s="52"/>
    </row>
    <row r="62" spans="1:42" x14ac:dyDescent="0.2">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2"/>
      <c r="AB62" s="52"/>
      <c r="AC62" s="52"/>
      <c r="AD62" s="52"/>
      <c r="AE62" s="52"/>
      <c r="AF62" s="52"/>
      <c r="AG62" s="52"/>
      <c r="AH62" s="52"/>
      <c r="AI62" s="52"/>
      <c r="AJ62" s="52"/>
      <c r="AK62" s="52"/>
      <c r="AL62" s="52"/>
      <c r="AM62" s="52"/>
      <c r="AN62" s="52"/>
      <c r="AO62" s="52"/>
      <c r="AP62" s="52"/>
    </row>
    <row r="63" spans="1:42" x14ac:dyDescent="0.2">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2"/>
      <c r="AB63" s="52"/>
      <c r="AC63" s="52"/>
      <c r="AD63" s="52"/>
      <c r="AE63" s="52"/>
      <c r="AF63" s="52"/>
      <c r="AG63" s="52"/>
      <c r="AH63" s="52"/>
      <c r="AI63" s="52"/>
      <c r="AJ63" s="52"/>
      <c r="AK63" s="52"/>
      <c r="AL63" s="52"/>
      <c r="AM63" s="52"/>
      <c r="AN63" s="52"/>
      <c r="AO63" s="52"/>
      <c r="AP63" s="52"/>
    </row>
    <row r="64" spans="1:42" x14ac:dyDescent="0.2">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2"/>
      <c r="AB64" s="52"/>
      <c r="AC64" s="52"/>
      <c r="AD64" s="52"/>
      <c r="AE64" s="52"/>
      <c r="AF64" s="52"/>
      <c r="AG64" s="52"/>
      <c r="AH64" s="52"/>
      <c r="AI64" s="52"/>
      <c r="AJ64" s="52"/>
      <c r="AK64" s="52"/>
      <c r="AL64" s="52"/>
      <c r="AM64" s="52"/>
      <c r="AN64" s="52"/>
      <c r="AO64" s="52"/>
      <c r="AP64" s="52"/>
    </row>
    <row r="65" spans="1:42" x14ac:dyDescent="0.2">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2"/>
      <c r="AB65" s="52"/>
      <c r="AC65" s="52"/>
      <c r="AD65" s="52"/>
      <c r="AE65" s="52"/>
      <c r="AF65" s="52"/>
      <c r="AG65" s="52"/>
      <c r="AH65" s="52"/>
      <c r="AI65" s="52"/>
      <c r="AJ65" s="52"/>
      <c r="AK65" s="52"/>
      <c r="AL65" s="52"/>
      <c r="AM65" s="52"/>
      <c r="AN65" s="52"/>
      <c r="AO65" s="52"/>
      <c r="AP65" s="52"/>
    </row>
    <row r="66" spans="1:42"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2"/>
      <c r="AB66" s="52"/>
      <c r="AC66" s="52"/>
      <c r="AD66" s="52"/>
      <c r="AE66" s="52"/>
      <c r="AF66" s="52"/>
      <c r="AG66" s="52"/>
      <c r="AH66" s="52"/>
      <c r="AI66" s="52"/>
      <c r="AJ66" s="52"/>
      <c r="AK66" s="52"/>
      <c r="AL66" s="52"/>
      <c r="AM66" s="52"/>
      <c r="AN66" s="52"/>
      <c r="AO66" s="52"/>
      <c r="AP66" s="52"/>
    </row>
    <row r="67" spans="1:42" x14ac:dyDescent="0.2">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2"/>
      <c r="AB67" s="52"/>
      <c r="AC67" s="52"/>
      <c r="AD67" s="52"/>
      <c r="AE67" s="52"/>
      <c r="AF67" s="52"/>
      <c r="AG67" s="52"/>
      <c r="AH67" s="52"/>
      <c r="AI67" s="52"/>
      <c r="AJ67" s="52"/>
      <c r="AK67" s="52"/>
      <c r="AL67" s="52"/>
      <c r="AM67" s="52"/>
      <c r="AN67" s="52"/>
      <c r="AO67" s="52"/>
      <c r="AP67" s="52"/>
    </row>
    <row r="68" spans="1:42" x14ac:dyDescent="0.2">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2"/>
      <c r="AB68" s="52"/>
      <c r="AC68" s="52"/>
      <c r="AD68" s="52"/>
      <c r="AE68" s="52"/>
      <c r="AF68" s="52"/>
      <c r="AG68" s="52"/>
      <c r="AH68" s="52"/>
      <c r="AI68" s="52"/>
      <c r="AJ68" s="52"/>
      <c r="AK68" s="52"/>
      <c r="AL68" s="52"/>
      <c r="AM68" s="52"/>
      <c r="AN68" s="52"/>
      <c r="AO68" s="52"/>
      <c r="AP68" s="52"/>
    </row>
    <row r="69" spans="1:42" x14ac:dyDescent="0.2">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2"/>
      <c r="AB69" s="52"/>
      <c r="AC69" s="52"/>
      <c r="AD69" s="52"/>
      <c r="AE69" s="52"/>
      <c r="AF69" s="52"/>
      <c r="AG69" s="52"/>
      <c r="AH69" s="52"/>
      <c r="AI69" s="52"/>
      <c r="AJ69" s="52"/>
      <c r="AK69" s="52"/>
      <c r="AL69" s="52"/>
      <c r="AM69" s="52"/>
      <c r="AN69" s="52"/>
      <c r="AO69" s="52"/>
      <c r="AP69" s="52"/>
    </row>
    <row r="70" spans="1:42" x14ac:dyDescent="0.2">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2"/>
      <c r="AB70" s="52"/>
      <c r="AC70" s="52"/>
      <c r="AD70" s="52"/>
      <c r="AE70" s="52"/>
      <c r="AF70" s="52"/>
      <c r="AG70" s="52"/>
      <c r="AH70" s="52"/>
      <c r="AI70" s="52"/>
      <c r="AJ70" s="52"/>
      <c r="AK70" s="52"/>
      <c r="AL70" s="52"/>
      <c r="AM70" s="52"/>
      <c r="AN70" s="52"/>
      <c r="AO70" s="52"/>
      <c r="AP70" s="52"/>
    </row>
    <row r="71" spans="1:42" x14ac:dyDescent="0.2">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2"/>
      <c r="AB71" s="52"/>
      <c r="AC71" s="52"/>
      <c r="AD71" s="52"/>
      <c r="AE71" s="52"/>
      <c r="AF71" s="52"/>
      <c r="AG71" s="52"/>
      <c r="AH71" s="52"/>
      <c r="AI71" s="52"/>
      <c r="AJ71" s="52"/>
      <c r="AK71" s="52"/>
      <c r="AL71" s="52"/>
      <c r="AM71" s="52"/>
      <c r="AN71" s="52"/>
      <c r="AO71" s="52"/>
      <c r="AP71" s="52"/>
    </row>
    <row r="72" spans="1:42" x14ac:dyDescent="0.2">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2"/>
      <c r="AB72" s="52"/>
      <c r="AC72" s="52"/>
      <c r="AD72" s="52"/>
      <c r="AE72" s="52"/>
      <c r="AF72" s="52"/>
      <c r="AG72" s="52"/>
      <c r="AH72" s="52"/>
      <c r="AI72" s="52"/>
      <c r="AJ72" s="52"/>
      <c r="AK72" s="52"/>
      <c r="AL72" s="52"/>
      <c r="AM72" s="52"/>
      <c r="AN72" s="52"/>
      <c r="AO72" s="52"/>
      <c r="AP72" s="52"/>
    </row>
    <row r="73" spans="1:42" x14ac:dyDescent="0.2">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2"/>
      <c r="AB73" s="52"/>
      <c r="AC73" s="52"/>
      <c r="AD73" s="52"/>
      <c r="AE73" s="52"/>
      <c r="AF73" s="52"/>
      <c r="AG73" s="52"/>
      <c r="AH73" s="52"/>
      <c r="AI73" s="52"/>
      <c r="AJ73" s="52"/>
      <c r="AK73" s="52"/>
      <c r="AL73" s="52"/>
      <c r="AM73" s="52"/>
      <c r="AN73" s="52"/>
      <c r="AO73" s="52"/>
      <c r="AP73" s="52"/>
    </row>
    <row r="74" spans="1:42" x14ac:dyDescent="0.2">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2"/>
      <c r="AB74" s="52"/>
      <c r="AC74" s="52"/>
      <c r="AD74" s="52"/>
      <c r="AE74" s="52"/>
      <c r="AF74" s="52"/>
      <c r="AG74" s="52"/>
      <c r="AH74" s="52"/>
      <c r="AI74" s="52"/>
      <c r="AJ74" s="52"/>
      <c r="AK74" s="52"/>
      <c r="AL74" s="52"/>
      <c r="AM74" s="52"/>
      <c r="AN74" s="52"/>
      <c r="AO74" s="52"/>
      <c r="AP74" s="52"/>
    </row>
    <row r="75" spans="1:42" x14ac:dyDescent="0.2">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2"/>
      <c r="AB75" s="52"/>
      <c r="AC75" s="52"/>
      <c r="AD75" s="52"/>
      <c r="AE75" s="52"/>
      <c r="AF75" s="52"/>
      <c r="AG75" s="52"/>
      <c r="AH75" s="52"/>
      <c r="AI75" s="52"/>
      <c r="AJ75" s="52"/>
      <c r="AK75" s="52"/>
      <c r="AL75" s="52"/>
      <c r="AM75" s="52"/>
      <c r="AN75" s="52"/>
      <c r="AO75" s="52"/>
      <c r="AP75" s="52"/>
    </row>
    <row r="76" spans="1:42" x14ac:dyDescent="0.2">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2"/>
      <c r="AB76" s="52"/>
      <c r="AC76" s="52"/>
      <c r="AD76" s="52"/>
      <c r="AE76" s="52"/>
      <c r="AF76" s="52"/>
      <c r="AG76" s="52"/>
      <c r="AH76" s="52"/>
      <c r="AI76" s="52"/>
      <c r="AJ76" s="52"/>
      <c r="AK76" s="52"/>
      <c r="AL76" s="52"/>
      <c r="AM76" s="52"/>
      <c r="AN76" s="52"/>
      <c r="AO76" s="52"/>
      <c r="AP76" s="52"/>
    </row>
    <row r="77" spans="1:42" x14ac:dyDescent="0.2">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2"/>
      <c r="AB77" s="52"/>
      <c r="AC77" s="52"/>
      <c r="AD77" s="52"/>
      <c r="AE77" s="52"/>
      <c r="AF77" s="52"/>
      <c r="AG77" s="52"/>
      <c r="AH77" s="52"/>
      <c r="AI77" s="52"/>
      <c r="AJ77" s="52"/>
      <c r="AK77" s="52"/>
      <c r="AL77" s="52"/>
      <c r="AM77" s="52"/>
      <c r="AN77" s="52"/>
      <c r="AO77" s="52"/>
      <c r="AP77" s="52"/>
    </row>
    <row r="78" spans="1:42" x14ac:dyDescent="0.2">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2"/>
      <c r="AB78" s="52"/>
      <c r="AC78" s="52"/>
      <c r="AD78" s="52"/>
      <c r="AE78" s="52"/>
      <c r="AF78" s="52"/>
      <c r="AG78" s="52"/>
      <c r="AH78" s="52"/>
      <c r="AI78" s="52"/>
      <c r="AJ78" s="52"/>
      <c r="AK78" s="52"/>
      <c r="AL78" s="52"/>
      <c r="AM78" s="52"/>
      <c r="AN78" s="52"/>
      <c r="AO78" s="52"/>
      <c r="AP78" s="52"/>
    </row>
    <row r="79" spans="1:42" x14ac:dyDescent="0.2">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2"/>
      <c r="AB79" s="52"/>
      <c r="AC79" s="52"/>
      <c r="AD79" s="52"/>
      <c r="AE79" s="52"/>
      <c r="AF79" s="52"/>
      <c r="AG79" s="52"/>
      <c r="AH79" s="52"/>
      <c r="AI79" s="52"/>
      <c r="AJ79" s="52"/>
      <c r="AK79" s="52"/>
      <c r="AL79" s="52"/>
      <c r="AM79" s="52"/>
      <c r="AN79" s="52"/>
      <c r="AO79" s="52"/>
      <c r="AP79" s="52"/>
    </row>
    <row r="80" spans="1:42" x14ac:dyDescent="0.2">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2"/>
      <c r="AB80" s="52"/>
      <c r="AC80" s="52"/>
      <c r="AD80" s="52"/>
      <c r="AE80" s="52"/>
      <c r="AF80" s="52"/>
      <c r="AG80" s="52"/>
      <c r="AH80" s="52"/>
      <c r="AI80" s="52"/>
      <c r="AJ80" s="52"/>
      <c r="AK80" s="52"/>
      <c r="AL80" s="52"/>
      <c r="AM80" s="52"/>
      <c r="AN80" s="52"/>
      <c r="AO80" s="52"/>
      <c r="AP80" s="52"/>
    </row>
    <row r="81" spans="1:42" x14ac:dyDescent="0.2">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2"/>
      <c r="AB81" s="52"/>
      <c r="AC81" s="52"/>
      <c r="AD81" s="52"/>
      <c r="AE81" s="52"/>
      <c r="AF81" s="52"/>
      <c r="AG81" s="52"/>
      <c r="AH81" s="52"/>
      <c r="AI81" s="52"/>
      <c r="AJ81" s="52"/>
      <c r="AK81" s="52"/>
      <c r="AL81" s="52"/>
      <c r="AM81" s="52"/>
      <c r="AN81" s="52"/>
      <c r="AO81" s="52"/>
      <c r="AP81" s="52"/>
    </row>
    <row r="82" spans="1:42" x14ac:dyDescent="0.2">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2"/>
      <c r="AB82" s="52"/>
      <c r="AC82" s="52"/>
      <c r="AD82" s="52"/>
      <c r="AE82" s="52"/>
      <c r="AF82" s="52"/>
      <c r="AG82" s="52"/>
      <c r="AH82" s="52"/>
      <c r="AI82" s="52"/>
      <c r="AJ82" s="52"/>
      <c r="AK82" s="52"/>
      <c r="AL82" s="52"/>
      <c r="AM82" s="52"/>
      <c r="AN82" s="52"/>
      <c r="AO82" s="52"/>
      <c r="AP82" s="52"/>
    </row>
    <row r="83" spans="1:42" x14ac:dyDescent="0.2">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2"/>
      <c r="AB83" s="52"/>
      <c r="AC83" s="52"/>
      <c r="AD83" s="52"/>
      <c r="AE83" s="52"/>
      <c r="AF83" s="52"/>
      <c r="AG83" s="52"/>
      <c r="AH83" s="52"/>
      <c r="AI83" s="52"/>
      <c r="AJ83" s="52"/>
      <c r="AK83" s="52"/>
      <c r="AL83" s="52"/>
      <c r="AM83" s="52"/>
      <c r="AN83" s="52"/>
      <c r="AO83" s="52"/>
      <c r="AP83" s="52"/>
    </row>
    <row r="84" spans="1:42" x14ac:dyDescent="0.2">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2"/>
      <c r="AB84" s="52"/>
      <c r="AC84" s="52"/>
      <c r="AD84" s="52"/>
      <c r="AE84" s="52"/>
      <c r="AF84" s="52"/>
      <c r="AG84" s="52"/>
      <c r="AH84" s="52"/>
      <c r="AI84" s="52"/>
      <c r="AJ84" s="52"/>
      <c r="AK84" s="52"/>
      <c r="AL84" s="52"/>
      <c r="AM84" s="52"/>
      <c r="AN84" s="52"/>
      <c r="AO84" s="52"/>
      <c r="AP84" s="52"/>
    </row>
    <row r="85" spans="1:42" x14ac:dyDescent="0.2">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2"/>
      <c r="AB85" s="52"/>
      <c r="AC85" s="52"/>
      <c r="AD85" s="52"/>
      <c r="AE85" s="52"/>
      <c r="AF85" s="52"/>
      <c r="AG85" s="52"/>
      <c r="AH85" s="52"/>
      <c r="AI85" s="52"/>
      <c r="AJ85" s="52"/>
      <c r="AK85" s="52"/>
      <c r="AL85" s="52"/>
      <c r="AM85" s="52"/>
      <c r="AN85" s="52"/>
      <c r="AO85" s="52"/>
      <c r="AP85" s="52"/>
    </row>
    <row r="86" spans="1:42" x14ac:dyDescent="0.2">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2"/>
      <c r="AB86" s="52"/>
      <c r="AC86" s="52"/>
      <c r="AD86" s="52"/>
      <c r="AE86" s="52"/>
      <c r="AF86" s="52"/>
      <c r="AG86" s="52"/>
      <c r="AH86" s="52"/>
      <c r="AI86" s="52"/>
      <c r="AJ86" s="52"/>
      <c r="AK86" s="52"/>
      <c r="AL86" s="52"/>
      <c r="AM86" s="52"/>
      <c r="AN86" s="52"/>
      <c r="AO86" s="52"/>
      <c r="AP86" s="52"/>
    </row>
    <row r="87" spans="1:42" x14ac:dyDescent="0.2">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2"/>
      <c r="AB87" s="52"/>
      <c r="AC87" s="52"/>
      <c r="AD87" s="52"/>
      <c r="AE87" s="52"/>
      <c r="AF87" s="52"/>
      <c r="AG87" s="52"/>
      <c r="AH87" s="52"/>
      <c r="AI87" s="52"/>
      <c r="AJ87" s="52"/>
      <c r="AK87" s="52"/>
      <c r="AL87" s="52"/>
      <c r="AM87" s="52"/>
      <c r="AN87" s="52"/>
      <c r="AO87" s="52"/>
      <c r="AP87" s="52"/>
    </row>
    <row r="88" spans="1:42" x14ac:dyDescent="0.2">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2"/>
      <c r="AB88" s="52"/>
      <c r="AC88" s="52"/>
      <c r="AD88" s="52"/>
      <c r="AE88" s="52"/>
      <c r="AF88" s="52"/>
      <c r="AG88" s="52"/>
      <c r="AH88" s="52"/>
      <c r="AI88" s="52"/>
      <c r="AJ88" s="52"/>
      <c r="AK88" s="52"/>
      <c r="AL88" s="52"/>
      <c r="AM88" s="52"/>
      <c r="AN88" s="52"/>
      <c r="AO88" s="52"/>
      <c r="AP88" s="52"/>
    </row>
    <row r="89" spans="1:42" x14ac:dyDescent="0.2">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2"/>
      <c r="AB89" s="52"/>
      <c r="AC89" s="52"/>
      <c r="AD89" s="52"/>
      <c r="AE89" s="52"/>
      <c r="AF89" s="52"/>
      <c r="AG89" s="52"/>
      <c r="AH89" s="52"/>
      <c r="AI89" s="52"/>
      <c r="AJ89" s="52"/>
      <c r="AK89" s="52"/>
      <c r="AL89" s="52"/>
      <c r="AM89" s="52"/>
      <c r="AN89" s="52"/>
      <c r="AO89" s="52"/>
      <c r="AP89" s="52"/>
    </row>
    <row r="90" spans="1:42" x14ac:dyDescent="0.2">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2"/>
      <c r="AB90" s="52"/>
      <c r="AC90" s="52"/>
      <c r="AD90" s="52"/>
      <c r="AE90" s="52"/>
      <c r="AF90" s="52"/>
      <c r="AG90" s="52"/>
      <c r="AH90" s="52"/>
      <c r="AI90" s="52"/>
      <c r="AJ90" s="52"/>
      <c r="AK90" s="52"/>
      <c r="AL90" s="52"/>
      <c r="AM90" s="52"/>
      <c r="AN90" s="52"/>
      <c r="AO90" s="52"/>
      <c r="AP90" s="52"/>
    </row>
    <row r="91" spans="1:42" x14ac:dyDescent="0.2">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2"/>
      <c r="AB91" s="52"/>
      <c r="AC91" s="52"/>
      <c r="AD91" s="52"/>
      <c r="AE91" s="52"/>
      <c r="AF91" s="52"/>
      <c r="AG91" s="52"/>
      <c r="AH91" s="52"/>
      <c r="AI91" s="52"/>
      <c r="AJ91" s="52"/>
      <c r="AK91" s="52"/>
      <c r="AL91" s="52"/>
      <c r="AM91" s="52"/>
      <c r="AN91" s="52"/>
      <c r="AO91" s="52"/>
      <c r="AP91" s="52"/>
    </row>
    <row r="92" spans="1:42" x14ac:dyDescent="0.2">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2"/>
      <c r="AB92" s="52"/>
      <c r="AC92" s="52"/>
      <c r="AD92" s="52"/>
      <c r="AE92" s="52"/>
      <c r="AF92" s="52"/>
      <c r="AG92" s="52"/>
      <c r="AH92" s="52"/>
      <c r="AI92" s="52"/>
      <c r="AJ92" s="52"/>
      <c r="AK92" s="52"/>
      <c r="AL92" s="52"/>
      <c r="AM92" s="52"/>
      <c r="AN92" s="52"/>
      <c r="AO92" s="52"/>
      <c r="AP92" s="52"/>
    </row>
    <row r="93" spans="1:42" x14ac:dyDescent="0.2">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2"/>
      <c r="AB93" s="52"/>
      <c r="AC93" s="52"/>
      <c r="AD93" s="52"/>
      <c r="AE93" s="52"/>
      <c r="AF93" s="52"/>
      <c r="AG93" s="52"/>
      <c r="AH93" s="52"/>
      <c r="AI93" s="52"/>
      <c r="AJ93" s="52"/>
      <c r="AK93" s="52"/>
      <c r="AL93" s="52"/>
      <c r="AM93" s="52"/>
      <c r="AN93" s="52"/>
      <c r="AO93" s="52"/>
      <c r="AP93" s="52"/>
    </row>
    <row r="94" spans="1:42" x14ac:dyDescent="0.2">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2"/>
      <c r="AB94" s="52"/>
      <c r="AC94" s="52"/>
      <c r="AD94" s="52"/>
      <c r="AE94" s="52"/>
      <c r="AF94" s="52"/>
      <c r="AG94" s="52"/>
      <c r="AH94" s="52"/>
      <c r="AI94" s="52"/>
      <c r="AJ94" s="52"/>
      <c r="AK94" s="52"/>
      <c r="AL94" s="52"/>
      <c r="AM94" s="52"/>
      <c r="AN94" s="52"/>
      <c r="AO94" s="52"/>
      <c r="AP94" s="52"/>
    </row>
    <row r="95" spans="1:42" x14ac:dyDescent="0.2">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2"/>
      <c r="AB95" s="52"/>
      <c r="AC95" s="52"/>
      <c r="AD95" s="52"/>
      <c r="AE95" s="52"/>
      <c r="AF95" s="52"/>
      <c r="AG95" s="52"/>
      <c r="AH95" s="52"/>
      <c r="AI95" s="52"/>
      <c r="AJ95" s="52"/>
      <c r="AK95" s="52"/>
      <c r="AL95" s="52"/>
      <c r="AM95" s="52"/>
      <c r="AN95" s="52"/>
      <c r="AO95" s="52"/>
      <c r="AP95" s="52"/>
    </row>
    <row r="96" spans="1:42" x14ac:dyDescent="0.2">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2"/>
      <c r="AB96" s="52"/>
      <c r="AC96" s="52"/>
      <c r="AD96" s="52"/>
      <c r="AE96" s="52"/>
      <c r="AF96" s="52"/>
      <c r="AG96" s="52"/>
      <c r="AH96" s="52"/>
      <c r="AI96" s="52"/>
      <c r="AJ96" s="52"/>
      <c r="AK96" s="52"/>
      <c r="AL96" s="52"/>
      <c r="AM96" s="52"/>
      <c r="AN96" s="52"/>
      <c r="AO96" s="52"/>
      <c r="AP96" s="52"/>
    </row>
    <row r="97" spans="1:42" x14ac:dyDescent="0.2">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2"/>
      <c r="AB97" s="52"/>
      <c r="AC97" s="52"/>
      <c r="AD97" s="52"/>
      <c r="AE97" s="52"/>
      <c r="AF97" s="52"/>
      <c r="AG97" s="52"/>
      <c r="AH97" s="52"/>
      <c r="AI97" s="52"/>
      <c r="AJ97" s="52"/>
      <c r="AK97" s="52"/>
      <c r="AL97" s="52"/>
      <c r="AM97" s="52"/>
      <c r="AN97" s="52"/>
      <c r="AO97" s="52"/>
      <c r="AP97" s="52"/>
    </row>
    <row r="98" spans="1:42" x14ac:dyDescent="0.2">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2"/>
      <c r="AB98" s="52"/>
      <c r="AC98" s="52"/>
      <c r="AD98" s="52"/>
      <c r="AE98" s="52"/>
      <c r="AF98" s="52"/>
      <c r="AG98" s="52"/>
      <c r="AH98" s="52"/>
      <c r="AI98" s="52"/>
      <c r="AJ98" s="52"/>
      <c r="AK98" s="52"/>
      <c r="AL98" s="52"/>
      <c r="AM98" s="52"/>
      <c r="AN98" s="52"/>
      <c r="AO98" s="52"/>
      <c r="AP98" s="52"/>
    </row>
    <row r="99" spans="1:42" x14ac:dyDescent="0.2">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2"/>
      <c r="AB99" s="52"/>
      <c r="AC99" s="52"/>
      <c r="AD99" s="52"/>
      <c r="AE99" s="52"/>
      <c r="AF99" s="52"/>
      <c r="AG99" s="52"/>
      <c r="AH99" s="52"/>
      <c r="AI99" s="52"/>
      <c r="AJ99" s="52"/>
      <c r="AK99" s="52"/>
      <c r="AL99" s="52"/>
      <c r="AM99" s="52"/>
      <c r="AN99" s="52"/>
      <c r="AO99" s="52"/>
      <c r="AP99" s="52"/>
    </row>
    <row r="100" spans="1:42" x14ac:dyDescent="0.2">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2"/>
      <c r="AB100" s="52"/>
      <c r="AC100" s="52"/>
      <c r="AD100" s="52"/>
      <c r="AE100" s="52"/>
      <c r="AF100" s="52"/>
      <c r="AG100" s="52"/>
      <c r="AH100" s="52"/>
      <c r="AI100" s="52"/>
      <c r="AJ100" s="52"/>
      <c r="AK100" s="52"/>
      <c r="AL100" s="52"/>
      <c r="AM100" s="52"/>
      <c r="AN100" s="52"/>
      <c r="AO100" s="52"/>
      <c r="AP100" s="52"/>
    </row>
    <row r="101" spans="1:42" x14ac:dyDescent="0.2">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2"/>
      <c r="AB101" s="52"/>
      <c r="AC101" s="52"/>
      <c r="AD101" s="52"/>
      <c r="AE101" s="52"/>
      <c r="AF101" s="52"/>
      <c r="AG101" s="52"/>
      <c r="AH101" s="52"/>
      <c r="AI101" s="52"/>
      <c r="AJ101" s="52"/>
      <c r="AK101" s="52"/>
      <c r="AL101" s="52"/>
      <c r="AM101" s="52"/>
      <c r="AN101" s="52"/>
      <c r="AO101" s="52"/>
      <c r="AP101" s="52"/>
    </row>
    <row r="102" spans="1:42" x14ac:dyDescent="0.2">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2"/>
      <c r="AB102" s="52"/>
      <c r="AC102" s="52"/>
      <c r="AD102" s="52"/>
      <c r="AE102" s="52"/>
      <c r="AF102" s="52"/>
      <c r="AG102" s="52"/>
      <c r="AH102" s="52"/>
      <c r="AI102" s="52"/>
      <c r="AJ102" s="52"/>
      <c r="AK102" s="52"/>
      <c r="AL102" s="52"/>
      <c r="AM102" s="52"/>
      <c r="AN102" s="52"/>
      <c r="AO102" s="52"/>
      <c r="AP102" s="52"/>
    </row>
    <row r="103" spans="1:42" x14ac:dyDescent="0.2">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2"/>
      <c r="AB103" s="52"/>
      <c r="AC103" s="52"/>
      <c r="AD103" s="52"/>
      <c r="AE103" s="52"/>
      <c r="AF103" s="52"/>
      <c r="AG103" s="52"/>
      <c r="AH103" s="52"/>
      <c r="AI103" s="52"/>
      <c r="AJ103" s="52"/>
      <c r="AK103" s="52"/>
      <c r="AL103" s="52"/>
      <c r="AM103" s="52"/>
      <c r="AN103" s="52"/>
      <c r="AO103" s="52"/>
      <c r="AP103" s="52"/>
    </row>
    <row r="104" spans="1:42" x14ac:dyDescent="0.2">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2"/>
      <c r="AB104" s="52"/>
      <c r="AC104" s="52"/>
      <c r="AD104" s="52"/>
      <c r="AE104" s="52"/>
      <c r="AF104" s="52"/>
      <c r="AG104" s="52"/>
      <c r="AH104" s="52"/>
      <c r="AI104" s="52"/>
      <c r="AJ104" s="52"/>
      <c r="AK104" s="52"/>
      <c r="AL104" s="52"/>
      <c r="AM104" s="52"/>
      <c r="AN104" s="52"/>
      <c r="AO104" s="52"/>
      <c r="AP104" s="52"/>
    </row>
    <row r="105" spans="1:42" x14ac:dyDescent="0.2">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2"/>
      <c r="AB105" s="52"/>
      <c r="AC105" s="52"/>
      <c r="AD105" s="52"/>
      <c r="AE105" s="52"/>
      <c r="AF105" s="52"/>
      <c r="AG105" s="52"/>
      <c r="AH105" s="52"/>
      <c r="AI105" s="52"/>
      <c r="AJ105" s="52"/>
      <c r="AK105" s="52"/>
      <c r="AL105" s="52"/>
      <c r="AM105" s="52"/>
      <c r="AN105" s="52"/>
      <c r="AO105" s="52"/>
      <c r="AP105" s="52"/>
    </row>
    <row r="106" spans="1:42" x14ac:dyDescent="0.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2"/>
      <c r="AB106" s="52"/>
      <c r="AC106" s="52"/>
      <c r="AD106" s="52"/>
      <c r="AE106" s="52"/>
      <c r="AF106" s="52"/>
      <c r="AG106" s="52"/>
      <c r="AH106" s="52"/>
      <c r="AI106" s="52"/>
      <c r="AJ106" s="52"/>
      <c r="AK106" s="52"/>
      <c r="AL106" s="52"/>
      <c r="AM106" s="52"/>
      <c r="AN106" s="52"/>
      <c r="AO106" s="52"/>
      <c r="AP106" s="52"/>
    </row>
    <row r="107" spans="1:42" x14ac:dyDescent="0.2">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2"/>
      <c r="AB107" s="52"/>
      <c r="AC107" s="52"/>
      <c r="AD107" s="52"/>
      <c r="AE107" s="52"/>
      <c r="AF107" s="52"/>
      <c r="AG107" s="52"/>
      <c r="AH107" s="52"/>
      <c r="AI107" s="52"/>
      <c r="AJ107" s="52"/>
      <c r="AK107" s="52"/>
      <c r="AL107" s="52"/>
      <c r="AM107" s="52"/>
      <c r="AN107" s="52"/>
      <c r="AO107" s="52"/>
      <c r="AP107" s="52"/>
    </row>
    <row r="108" spans="1:42" x14ac:dyDescent="0.2">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2"/>
      <c r="AB108" s="52"/>
      <c r="AC108" s="52"/>
      <c r="AD108" s="52"/>
      <c r="AE108" s="52"/>
      <c r="AF108" s="52"/>
      <c r="AG108" s="52"/>
      <c r="AH108" s="52"/>
      <c r="AI108" s="52"/>
      <c r="AJ108" s="52"/>
      <c r="AK108" s="52"/>
      <c r="AL108" s="52"/>
      <c r="AM108" s="52"/>
      <c r="AN108" s="52"/>
      <c r="AO108" s="52"/>
      <c r="AP108" s="52"/>
    </row>
    <row r="109" spans="1:42" x14ac:dyDescent="0.2">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2"/>
      <c r="AB109" s="52"/>
      <c r="AC109" s="52"/>
      <c r="AD109" s="52"/>
      <c r="AE109" s="52"/>
      <c r="AF109" s="52"/>
      <c r="AG109" s="52"/>
      <c r="AH109" s="52"/>
      <c r="AI109" s="52"/>
      <c r="AJ109" s="52"/>
      <c r="AK109" s="52"/>
      <c r="AL109" s="52"/>
      <c r="AM109" s="52"/>
      <c r="AN109" s="52"/>
      <c r="AO109" s="52"/>
      <c r="AP109" s="52"/>
    </row>
    <row r="110" spans="1:42" x14ac:dyDescent="0.2">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2"/>
      <c r="AB110" s="52"/>
      <c r="AC110" s="52"/>
      <c r="AD110" s="52"/>
      <c r="AE110" s="52"/>
      <c r="AF110" s="52"/>
      <c r="AG110" s="52"/>
      <c r="AH110" s="52"/>
      <c r="AI110" s="52"/>
      <c r="AJ110" s="52"/>
      <c r="AK110" s="52"/>
      <c r="AL110" s="52"/>
      <c r="AM110" s="52"/>
      <c r="AN110" s="52"/>
      <c r="AO110" s="52"/>
      <c r="AP110" s="52"/>
    </row>
    <row r="111" spans="1:42" x14ac:dyDescent="0.2">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2"/>
      <c r="AB111" s="52"/>
      <c r="AC111" s="52"/>
      <c r="AD111" s="52"/>
      <c r="AE111" s="52"/>
      <c r="AF111" s="52"/>
      <c r="AG111" s="52"/>
      <c r="AH111" s="52"/>
      <c r="AI111" s="52"/>
      <c r="AJ111" s="52"/>
      <c r="AK111" s="52"/>
      <c r="AL111" s="52"/>
      <c r="AM111" s="52"/>
      <c r="AN111" s="52"/>
      <c r="AO111" s="52"/>
      <c r="AP111" s="52"/>
    </row>
    <row r="112" spans="1:42" x14ac:dyDescent="0.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2"/>
      <c r="AB112" s="52"/>
      <c r="AC112" s="52"/>
      <c r="AD112" s="52"/>
      <c r="AE112" s="52"/>
      <c r="AF112" s="52"/>
      <c r="AG112" s="52"/>
      <c r="AH112" s="52"/>
      <c r="AI112" s="52"/>
      <c r="AJ112" s="52"/>
      <c r="AK112" s="52"/>
      <c r="AL112" s="52"/>
      <c r="AM112" s="52"/>
      <c r="AN112" s="52"/>
      <c r="AO112" s="52"/>
      <c r="AP112" s="52"/>
    </row>
    <row r="113" spans="1:42" x14ac:dyDescent="0.2">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2"/>
      <c r="AB113" s="52"/>
      <c r="AC113" s="52"/>
      <c r="AD113" s="52"/>
      <c r="AE113" s="52"/>
      <c r="AF113" s="52"/>
      <c r="AG113" s="52"/>
      <c r="AH113" s="52"/>
      <c r="AI113" s="52"/>
      <c r="AJ113" s="52"/>
      <c r="AK113" s="52"/>
      <c r="AL113" s="52"/>
      <c r="AM113" s="52"/>
      <c r="AN113" s="52"/>
      <c r="AO113" s="52"/>
      <c r="AP113" s="52"/>
    </row>
    <row r="114" spans="1:42" x14ac:dyDescent="0.2">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2"/>
      <c r="AB114" s="52"/>
      <c r="AC114" s="52"/>
      <c r="AD114" s="52"/>
      <c r="AE114" s="52"/>
      <c r="AF114" s="52"/>
      <c r="AG114" s="52"/>
      <c r="AH114" s="52"/>
      <c r="AI114" s="52"/>
      <c r="AJ114" s="52"/>
      <c r="AK114" s="52"/>
      <c r="AL114" s="52"/>
      <c r="AM114" s="52"/>
      <c r="AN114" s="52"/>
      <c r="AO114" s="52"/>
      <c r="AP114" s="52"/>
    </row>
    <row r="115" spans="1:42" x14ac:dyDescent="0.2">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2"/>
      <c r="AB115" s="52"/>
      <c r="AC115" s="52"/>
      <c r="AD115" s="52"/>
      <c r="AE115" s="52"/>
      <c r="AF115" s="52"/>
      <c r="AG115" s="52"/>
      <c r="AH115" s="52"/>
      <c r="AI115" s="52"/>
      <c r="AJ115" s="52"/>
      <c r="AK115" s="52"/>
      <c r="AL115" s="52"/>
      <c r="AM115" s="52"/>
      <c r="AN115" s="52"/>
      <c r="AO115" s="52"/>
      <c r="AP115" s="52"/>
    </row>
    <row r="116" spans="1:42" x14ac:dyDescent="0.2">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2"/>
      <c r="AB116" s="52"/>
      <c r="AC116" s="52"/>
      <c r="AD116" s="52"/>
      <c r="AE116" s="52"/>
      <c r="AF116" s="52"/>
      <c r="AG116" s="52"/>
      <c r="AH116" s="52"/>
      <c r="AI116" s="52"/>
      <c r="AJ116" s="52"/>
      <c r="AK116" s="52"/>
      <c r="AL116" s="52"/>
      <c r="AM116" s="52"/>
      <c r="AN116" s="52"/>
      <c r="AO116" s="52"/>
      <c r="AP116" s="52"/>
    </row>
    <row r="117" spans="1:42" x14ac:dyDescent="0.2">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2"/>
      <c r="AB117" s="52"/>
      <c r="AC117" s="52"/>
      <c r="AD117" s="52"/>
      <c r="AE117" s="52"/>
      <c r="AF117" s="52"/>
      <c r="AG117" s="52"/>
      <c r="AH117" s="52"/>
      <c r="AI117" s="52"/>
      <c r="AJ117" s="52"/>
      <c r="AK117" s="52"/>
      <c r="AL117" s="52"/>
      <c r="AM117" s="52"/>
      <c r="AN117" s="52"/>
      <c r="AO117" s="52"/>
      <c r="AP117" s="52"/>
    </row>
    <row r="118" spans="1:42" x14ac:dyDescent="0.2">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2"/>
      <c r="AB118" s="52"/>
      <c r="AC118" s="52"/>
      <c r="AD118" s="52"/>
      <c r="AE118" s="52"/>
      <c r="AF118" s="52"/>
      <c r="AG118" s="52"/>
      <c r="AH118" s="52"/>
      <c r="AI118" s="52"/>
      <c r="AJ118" s="52"/>
      <c r="AK118" s="52"/>
      <c r="AL118" s="52"/>
      <c r="AM118" s="52"/>
      <c r="AN118" s="52"/>
      <c r="AO118" s="52"/>
      <c r="AP118" s="52"/>
    </row>
    <row r="119" spans="1:42" x14ac:dyDescent="0.2">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2"/>
      <c r="AB119" s="52"/>
      <c r="AC119" s="52"/>
      <c r="AD119" s="52"/>
      <c r="AE119" s="52"/>
      <c r="AF119" s="52"/>
      <c r="AG119" s="52"/>
      <c r="AH119" s="52"/>
      <c r="AI119" s="52"/>
      <c r="AJ119" s="52"/>
      <c r="AK119" s="52"/>
      <c r="AL119" s="52"/>
      <c r="AM119" s="52"/>
      <c r="AN119" s="52"/>
      <c r="AO119" s="52"/>
      <c r="AP119" s="52"/>
    </row>
    <row r="120" spans="1:42" x14ac:dyDescent="0.2">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2"/>
      <c r="AB120" s="52"/>
      <c r="AC120" s="52"/>
      <c r="AD120" s="52"/>
      <c r="AE120" s="52"/>
      <c r="AF120" s="52"/>
      <c r="AG120" s="52"/>
      <c r="AH120" s="52"/>
      <c r="AI120" s="52"/>
      <c r="AJ120" s="52"/>
      <c r="AK120" s="52"/>
      <c r="AL120" s="52"/>
      <c r="AM120" s="52"/>
      <c r="AN120" s="52"/>
      <c r="AO120" s="52"/>
      <c r="AP120" s="52"/>
    </row>
    <row r="121" spans="1:42" x14ac:dyDescent="0.2">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2"/>
      <c r="AB121" s="52"/>
      <c r="AC121" s="52"/>
      <c r="AD121" s="52"/>
      <c r="AE121" s="52"/>
      <c r="AF121" s="52"/>
      <c r="AG121" s="52"/>
      <c r="AH121" s="52"/>
      <c r="AI121" s="52"/>
      <c r="AJ121" s="52"/>
      <c r="AK121" s="52"/>
      <c r="AL121" s="52"/>
      <c r="AM121" s="52"/>
      <c r="AN121" s="52"/>
      <c r="AO121" s="52"/>
      <c r="AP121" s="52"/>
    </row>
    <row r="122" spans="1:42" x14ac:dyDescent="0.2">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2"/>
      <c r="AB122" s="52"/>
      <c r="AC122" s="52"/>
      <c r="AD122" s="52"/>
      <c r="AE122" s="52"/>
      <c r="AF122" s="52"/>
      <c r="AG122" s="52"/>
      <c r="AH122" s="52"/>
      <c r="AI122" s="52"/>
      <c r="AJ122" s="52"/>
      <c r="AK122" s="52"/>
      <c r="AL122" s="52"/>
      <c r="AM122" s="52"/>
      <c r="AN122" s="52"/>
      <c r="AO122" s="52"/>
      <c r="AP122" s="52"/>
    </row>
    <row r="123" spans="1:42" x14ac:dyDescent="0.2">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2"/>
      <c r="AB123" s="52"/>
      <c r="AC123" s="52"/>
      <c r="AD123" s="52"/>
      <c r="AE123" s="52"/>
      <c r="AF123" s="52"/>
      <c r="AG123" s="52"/>
      <c r="AH123" s="52"/>
      <c r="AI123" s="52"/>
      <c r="AJ123" s="52"/>
      <c r="AK123" s="52"/>
      <c r="AL123" s="52"/>
      <c r="AM123" s="52"/>
      <c r="AN123" s="52"/>
      <c r="AO123" s="52"/>
      <c r="AP123" s="52"/>
    </row>
    <row r="124" spans="1:42" x14ac:dyDescent="0.2">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2"/>
      <c r="AB124" s="52"/>
      <c r="AC124" s="52"/>
      <c r="AD124" s="52"/>
      <c r="AE124" s="52"/>
      <c r="AF124" s="52"/>
      <c r="AG124" s="52"/>
      <c r="AH124" s="52"/>
      <c r="AI124" s="52"/>
      <c r="AJ124" s="52"/>
      <c r="AK124" s="52"/>
      <c r="AL124" s="52"/>
      <c r="AM124" s="52"/>
      <c r="AN124" s="52"/>
      <c r="AO124" s="52"/>
      <c r="AP124" s="52"/>
    </row>
    <row r="125" spans="1:42"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2"/>
      <c r="AB125" s="52"/>
      <c r="AC125" s="52"/>
      <c r="AD125" s="52"/>
      <c r="AE125" s="52"/>
      <c r="AF125" s="52"/>
      <c r="AG125" s="52"/>
      <c r="AH125" s="52"/>
      <c r="AI125" s="52"/>
      <c r="AJ125" s="52"/>
      <c r="AK125" s="52"/>
      <c r="AL125" s="52"/>
      <c r="AM125" s="52"/>
      <c r="AN125" s="52"/>
      <c r="AO125" s="52"/>
      <c r="AP125" s="52"/>
    </row>
    <row r="126" spans="1:42"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2"/>
      <c r="AB126" s="52"/>
      <c r="AC126" s="52"/>
      <c r="AD126" s="52"/>
      <c r="AE126" s="52"/>
      <c r="AF126" s="52"/>
      <c r="AG126" s="52"/>
      <c r="AH126" s="52"/>
      <c r="AI126" s="52"/>
      <c r="AJ126" s="52"/>
      <c r="AK126" s="52"/>
      <c r="AL126" s="52"/>
      <c r="AM126" s="52"/>
      <c r="AN126" s="52"/>
      <c r="AO126" s="52"/>
      <c r="AP126" s="52"/>
    </row>
    <row r="127" spans="1:42"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2"/>
      <c r="AB127" s="52"/>
      <c r="AC127" s="52"/>
      <c r="AD127" s="52"/>
      <c r="AE127" s="52"/>
      <c r="AF127" s="52"/>
      <c r="AG127" s="52"/>
      <c r="AH127" s="52"/>
      <c r="AI127" s="52"/>
      <c r="AJ127" s="52"/>
      <c r="AK127" s="52"/>
      <c r="AL127" s="52"/>
      <c r="AM127" s="52"/>
      <c r="AN127" s="52"/>
      <c r="AO127" s="52"/>
      <c r="AP127" s="52"/>
    </row>
    <row r="128" spans="1:42" x14ac:dyDescent="0.2">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2"/>
      <c r="AB128" s="52"/>
      <c r="AC128" s="52"/>
      <c r="AD128" s="52"/>
      <c r="AE128" s="52"/>
      <c r="AF128" s="52"/>
      <c r="AG128" s="52"/>
      <c r="AH128" s="52"/>
      <c r="AI128" s="52"/>
      <c r="AJ128" s="52"/>
      <c r="AK128" s="52"/>
      <c r="AL128" s="52"/>
      <c r="AM128" s="52"/>
      <c r="AN128" s="52"/>
      <c r="AO128" s="52"/>
      <c r="AP128" s="52"/>
    </row>
    <row r="129" spans="1:42" x14ac:dyDescent="0.2">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2"/>
      <c r="AB129" s="52"/>
      <c r="AC129" s="52"/>
      <c r="AD129" s="52"/>
      <c r="AE129" s="52"/>
      <c r="AF129" s="52"/>
      <c r="AG129" s="52"/>
      <c r="AH129" s="52"/>
      <c r="AI129" s="52"/>
      <c r="AJ129" s="52"/>
      <c r="AK129" s="52"/>
      <c r="AL129" s="52"/>
      <c r="AM129" s="52"/>
      <c r="AN129" s="52"/>
      <c r="AO129" s="52"/>
      <c r="AP129" s="52"/>
    </row>
    <row r="130" spans="1:42" x14ac:dyDescent="0.2">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2"/>
      <c r="AB130" s="52"/>
      <c r="AC130" s="52"/>
      <c r="AD130" s="52"/>
      <c r="AE130" s="52"/>
      <c r="AF130" s="52"/>
      <c r="AG130" s="52"/>
      <c r="AH130" s="52"/>
      <c r="AI130" s="52"/>
      <c r="AJ130" s="52"/>
      <c r="AK130" s="52"/>
      <c r="AL130" s="52"/>
      <c r="AM130" s="52"/>
      <c r="AN130" s="52"/>
      <c r="AO130" s="52"/>
      <c r="AP130" s="52"/>
    </row>
    <row r="131" spans="1:42" x14ac:dyDescent="0.2">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2"/>
      <c r="AB131" s="52"/>
      <c r="AC131" s="52"/>
      <c r="AD131" s="52"/>
      <c r="AE131" s="52"/>
      <c r="AF131" s="52"/>
      <c r="AG131" s="52"/>
      <c r="AH131" s="52"/>
      <c r="AI131" s="52"/>
      <c r="AJ131" s="52"/>
      <c r="AK131" s="52"/>
      <c r="AL131" s="52"/>
      <c r="AM131" s="52"/>
      <c r="AN131" s="52"/>
      <c r="AO131" s="52"/>
      <c r="AP131" s="52"/>
    </row>
    <row r="132" spans="1:42" x14ac:dyDescent="0.2">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2"/>
      <c r="AB132" s="52"/>
      <c r="AC132" s="52"/>
      <c r="AD132" s="52"/>
      <c r="AE132" s="52"/>
      <c r="AF132" s="52"/>
      <c r="AG132" s="52"/>
      <c r="AH132" s="52"/>
      <c r="AI132" s="52"/>
      <c r="AJ132" s="52"/>
      <c r="AK132" s="52"/>
      <c r="AL132" s="52"/>
      <c r="AM132" s="52"/>
      <c r="AN132" s="52"/>
      <c r="AO132" s="52"/>
      <c r="AP132" s="52"/>
    </row>
    <row r="133" spans="1:42" x14ac:dyDescent="0.2">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2"/>
      <c r="AB133" s="52"/>
      <c r="AC133" s="52"/>
      <c r="AD133" s="52"/>
      <c r="AE133" s="52"/>
      <c r="AF133" s="52"/>
      <c r="AG133" s="52"/>
      <c r="AH133" s="52"/>
      <c r="AI133" s="52"/>
      <c r="AJ133" s="52"/>
      <c r="AK133" s="52"/>
      <c r="AL133" s="52"/>
      <c r="AM133" s="52"/>
      <c r="AN133" s="52"/>
      <c r="AO133" s="52"/>
      <c r="AP133" s="52"/>
    </row>
    <row r="134" spans="1:42" x14ac:dyDescent="0.2">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2"/>
      <c r="AB134" s="52"/>
      <c r="AC134" s="52"/>
      <c r="AD134" s="52"/>
      <c r="AE134" s="52"/>
      <c r="AF134" s="52"/>
      <c r="AG134" s="52"/>
      <c r="AH134" s="52"/>
      <c r="AI134" s="52"/>
      <c r="AJ134" s="52"/>
      <c r="AK134" s="52"/>
      <c r="AL134" s="52"/>
      <c r="AM134" s="52"/>
      <c r="AN134" s="52"/>
      <c r="AO134" s="52"/>
      <c r="AP134" s="52"/>
    </row>
    <row r="135" spans="1:42" x14ac:dyDescent="0.2">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2"/>
      <c r="AB135" s="52"/>
      <c r="AC135" s="52"/>
      <c r="AD135" s="52"/>
      <c r="AE135" s="52"/>
      <c r="AF135" s="52"/>
      <c r="AG135" s="52"/>
      <c r="AH135" s="52"/>
      <c r="AI135" s="52"/>
      <c r="AJ135" s="52"/>
      <c r="AK135" s="52"/>
      <c r="AL135" s="52"/>
      <c r="AM135" s="52"/>
      <c r="AN135" s="52"/>
      <c r="AO135" s="52"/>
      <c r="AP135" s="52"/>
    </row>
    <row r="136" spans="1:42" x14ac:dyDescent="0.2">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2"/>
      <c r="AB136" s="52"/>
      <c r="AC136" s="52"/>
      <c r="AD136" s="52"/>
      <c r="AE136" s="52"/>
      <c r="AF136" s="52"/>
      <c r="AG136" s="52"/>
      <c r="AH136" s="52"/>
      <c r="AI136" s="52"/>
      <c r="AJ136" s="52"/>
      <c r="AK136" s="52"/>
      <c r="AL136" s="52"/>
      <c r="AM136" s="52"/>
      <c r="AN136" s="52"/>
      <c r="AO136" s="52"/>
      <c r="AP136" s="52"/>
    </row>
    <row r="137" spans="1:42" x14ac:dyDescent="0.2">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2"/>
      <c r="AB137" s="52"/>
      <c r="AC137" s="52"/>
      <c r="AD137" s="52"/>
      <c r="AE137" s="52"/>
      <c r="AF137" s="52"/>
      <c r="AG137" s="52"/>
      <c r="AH137" s="52"/>
      <c r="AI137" s="52"/>
      <c r="AJ137" s="52"/>
      <c r="AK137" s="52"/>
      <c r="AL137" s="52"/>
      <c r="AM137" s="52"/>
      <c r="AN137" s="52"/>
      <c r="AO137" s="52"/>
      <c r="AP137" s="52"/>
    </row>
    <row r="138" spans="1:42" x14ac:dyDescent="0.2">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2"/>
      <c r="AB138" s="52"/>
      <c r="AC138" s="52"/>
      <c r="AD138" s="52"/>
      <c r="AE138" s="52"/>
      <c r="AF138" s="52"/>
      <c r="AG138" s="52"/>
      <c r="AH138" s="52"/>
      <c r="AI138" s="52"/>
      <c r="AJ138" s="52"/>
      <c r="AK138" s="52"/>
      <c r="AL138" s="52"/>
      <c r="AM138" s="52"/>
      <c r="AN138" s="52"/>
      <c r="AO138" s="52"/>
      <c r="AP138" s="52"/>
    </row>
    <row r="139" spans="1:42" x14ac:dyDescent="0.2">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2"/>
      <c r="AB139" s="52"/>
      <c r="AC139" s="52"/>
      <c r="AD139" s="52"/>
      <c r="AE139" s="52"/>
      <c r="AF139" s="52"/>
      <c r="AG139" s="52"/>
      <c r="AH139" s="52"/>
      <c r="AI139" s="52"/>
      <c r="AJ139" s="52"/>
      <c r="AK139" s="52"/>
      <c r="AL139" s="52"/>
      <c r="AM139" s="52"/>
      <c r="AN139" s="52"/>
      <c r="AO139" s="52"/>
      <c r="AP139" s="52"/>
    </row>
    <row r="140" spans="1:42" x14ac:dyDescent="0.2">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2"/>
      <c r="AB140" s="52"/>
      <c r="AC140" s="52"/>
      <c r="AD140" s="52"/>
      <c r="AE140" s="52"/>
      <c r="AF140" s="52"/>
      <c r="AG140" s="52"/>
      <c r="AH140" s="52"/>
      <c r="AI140" s="52"/>
      <c r="AJ140" s="52"/>
      <c r="AK140" s="52"/>
      <c r="AL140" s="52"/>
      <c r="AM140" s="52"/>
      <c r="AN140" s="52"/>
      <c r="AO140" s="52"/>
      <c r="AP140" s="52"/>
    </row>
    <row r="141" spans="1:42" x14ac:dyDescent="0.2">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2"/>
      <c r="AB141" s="52"/>
      <c r="AC141" s="52"/>
      <c r="AD141" s="52"/>
      <c r="AE141" s="52"/>
      <c r="AF141" s="52"/>
      <c r="AG141" s="52"/>
      <c r="AH141" s="52"/>
      <c r="AI141" s="52"/>
      <c r="AJ141" s="52"/>
      <c r="AK141" s="52"/>
      <c r="AL141" s="52"/>
      <c r="AM141" s="52"/>
      <c r="AN141" s="52"/>
      <c r="AO141" s="52"/>
      <c r="AP141" s="52"/>
    </row>
    <row r="142" spans="1:42" x14ac:dyDescent="0.2">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2"/>
      <c r="AB142" s="52"/>
      <c r="AC142" s="52"/>
      <c r="AD142" s="52"/>
      <c r="AE142" s="52"/>
      <c r="AF142" s="52"/>
      <c r="AG142" s="52"/>
      <c r="AH142" s="52"/>
      <c r="AI142" s="52"/>
      <c r="AJ142" s="52"/>
      <c r="AK142" s="52"/>
      <c r="AL142" s="52"/>
      <c r="AM142" s="52"/>
      <c r="AN142" s="52"/>
      <c r="AO142" s="52"/>
      <c r="AP142" s="52"/>
    </row>
    <row r="143" spans="1:42" x14ac:dyDescent="0.2">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2"/>
      <c r="AB143" s="52"/>
      <c r="AC143" s="52"/>
      <c r="AD143" s="52"/>
      <c r="AE143" s="52"/>
      <c r="AF143" s="52"/>
      <c r="AG143" s="52"/>
      <c r="AH143" s="52"/>
      <c r="AI143" s="52"/>
      <c r="AJ143" s="52"/>
      <c r="AK143" s="52"/>
      <c r="AL143" s="52"/>
      <c r="AM143" s="52"/>
      <c r="AN143" s="52"/>
      <c r="AO143" s="52"/>
      <c r="AP143" s="52"/>
    </row>
    <row r="144" spans="1:42" x14ac:dyDescent="0.2">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2"/>
      <c r="AB144" s="52"/>
      <c r="AC144" s="52"/>
      <c r="AD144" s="52"/>
      <c r="AE144" s="52"/>
      <c r="AF144" s="52"/>
      <c r="AG144" s="52"/>
      <c r="AH144" s="52"/>
      <c r="AI144" s="52"/>
      <c r="AJ144" s="52"/>
      <c r="AK144" s="52"/>
      <c r="AL144" s="52"/>
      <c r="AM144" s="52"/>
      <c r="AN144" s="52"/>
      <c r="AO144" s="52"/>
      <c r="AP144" s="52"/>
    </row>
    <row r="145" spans="1:42" x14ac:dyDescent="0.2">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2"/>
      <c r="AB145" s="52"/>
      <c r="AC145" s="52"/>
      <c r="AD145" s="52"/>
      <c r="AE145" s="52"/>
      <c r="AF145" s="52"/>
      <c r="AG145" s="52"/>
      <c r="AH145" s="52"/>
      <c r="AI145" s="52"/>
      <c r="AJ145" s="52"/>
      <c r="AK145" s="52"/>
      <c r="AL145" s="52"/>
      <c r="AM145" s="52"/>
      <c r="AN145" s="52"/>
      <c r="AO145" s="52"/>
      <c r="AP145" s="52"/>
    </row>
    <row r="146" spans="1:42" x14ac:dyDescent="0.2">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2"/>
      <c r="AB146" s="52"/>
      <c r="AC146" s="52"/>
      <c r="AD146" s="52"/>
      <c r="AE146" s="52"/>
      <c r="AF146" s="52"/>
      <c r="AG146" s="52"/>
      <c r="AH146" s="52"/>
      <c r="AI146" s="52"/>
      <c r="AJ146" s="52"/>
      <c r="AK146" s="52"/>
      <c r="AL146" s="52"/>
      <c r="AM146" s="52"/>
      <c r="AN146" s="52"/>
      <c r="AO146" s="52"/>
      <c r="AP146" s="52"/>
    </row>
    <row r="147" spans="1:42" x14ac:dyDescent="0.2">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2"/>
      <c r="AB147" s="52"/>
      <c r="AC147" s="52"/>
      <c r="AD147" s="52"/>
      <c r="AE147" s="52"/>
      <c r="AF147" s="52"/>
      <c r="AG147" s="52"/>
      <c r="AH147" s="52"/>
      <c r="AI147" s="52"/>
      <c r="AJ147" s="52"/>
      <c r="AK147" s="52"/>
      <c r="AL147" s="52"/>
      <c r="AM147" s="52"/>
      <c r="AN147" s="52"/>
      <c r="AO147" s="52"/>
      <c r="AP147" s="52"/>
    </row>
    <row r="148" spans="1:42" x14ac:dyDescent="0.2">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2"/>
      <c r="AB148" s="52"/>
      <c r="AC148" s="52"/>
      <c r="AD148" s="52"/>
      <c r="AE148" s="52"/>
      <c r="AF148" s="52"/>
      <c r="AG148" s="52"/>
      <c r="AH148" s="52"/>
      <c r="AI148" s="52"/>
      <c r="AJ148" s="52"/>
      <c r="AK148" s="52"/>
      <c r="AL148" s="52"/>
      <c r="AM148" s="52"/>
      <c r="AN148" s="52"/>
      <c r="AO148" s="52"/>
      <c r="AP148" s="52"/>
    </row>
    <row r="149" spans="1:42" x14ac:dyDescent="0.2">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2"/>
      <c r="AB149" s="52"/>
      <c r="AC149" s="52"/>
      <c r="AD149" s="52"/>
      <c r="AE149" s="52"/>
      <c r="AF149" s="52"/>
      <c r="AG149" s="52"/>
      <c r="AH149" s="52"/>
      <c r="AI149" s="52"/>
      <c r="AJ149" s="52"/>
      <c r="AK149" s="52"/>
      <c r="AL149" s="52"/>
      <c r="AM149" s="52"/>
      <c r="AN149" s="52"/>
      <c r="AO149" s="52"/>
      <c r="AP149" s="52"/>
    </row>
    <row r="150" spans="1:42" x14ac:dyDescent="0.2">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2"/>
      <c r="AB150" s="52"/>
      <c r="AC150" s="52"/>
      <c r="AD150" s="52"/>
      <c r="AE150" s="52"/>
      <c r="AF150" s="52"/>
      <c r="AG150" s="52"/>
      <c r="AH150" s="52"/>
      <c r="AI150" s="52"/>
      <c r="AJ150" s="52"/>
      <c r="AK150" s="52"/>
      <c r="AL150" s="52"/>
      <c r="AM150" s="52"/>
      <c r="AN150" s="52"/>
      <c r="AO150" s="52"/>
      <c r="AP150" s="52"/>
    </row>
    <row r="151" spans="1:42" x14ac:dyDescent="0.2">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2"/>
      <c r="AB151" s="52"/>
      <c r="AC151" s="52"/>
      <c r="AD151" s="52"/>
      <c r="AE151" s="52"/>
      <c r="AF151" s="52"/>
      <c r="AG151" s="52"/>
      <c r="AH151" s="52"/>
      <c r="AI151" s="52"/>
      <c r="AJ151" s="52"/>
      <c r="AK151" s="52"/>
      <c r="AL151" s="52"/>
      <c r="AM151" s="52"/>
      <c r="AN151" s="52"/>
      <c r="AO151" s="52"/>
      <c r="AP151" s="52"/>
    </row>
    <row r="152" spans="1:42" x14ac:dyDescent="0.2">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2"/>
      <c r="AB152" s="52"/>
      <c r="AC152" s="52"/>
      <c r="AD152" s="52"/>
      <c r="AE152" s="52"/>
      <c r="AF152" s="52"/>
      <c r="AG152" s="52"/>
      <c r="AH152" s="52"/>
      <c r="AI152" s="52"/>
      <c r="AJ152" s="52"/>
      <c r="AK152" s="52"/>
      <c r="AL152" s="52"/>
      <c r="AM152" s="52"/>
      <c r="AN152" s="52"/>
      <c r="AO152" s="52"/>
      <c r="AP152" s="52"/>
    </row>
    <row r="153" spans="1:42" x14ac:dyDescent="0.2">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2"/>
      <c r="AB153" s="52"/>
      <c r="AC153" s="52"/>
      <c r="AD153" s="52"/>
      <c r="AE153" s="52"/>
      <c r="AF153" s="52"/>
      <c r="AG153" s="52"/>
      <c r="AH153" s="52"/>
      <c r="AI153" s="52"/>
      <c r="AJ153" s="52"/>
      <c r="AK153" s="52"/>
      <c r="AL153" s="52"/>
      <c r="AM153" s="52"/>
      <c r="AN153" s="52"/>
      <c r="AO153" s="52"/>
      <c r="AP153" s="52"/>
    </row>
    <row r="154" spans="1:42" x14ac:dyDescent="0.2">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2"/>
      <c r="AB154" s="52"/>
      <c r="AC154" s="52"/>
      <c r="AD154" s="52"/>
      <c r="AE154" s="52"/>
      <c r="AF154" s="52"/>
      <c r="AG154" s="52"/>
      <c r="AH154" s="52"/>
      <c r="AI154" s="52"/>
      <c r="AJ154" s="52"/>
      <c r="AK154" s="52"/>
      <c r="AL154" s="52"/>
      <c r="AM154" s="52"/>
      <c r="AN154" s="52"/>
      <c r="AO154" s="52"/>
      <c r="AP154" s="52"/>
    </row>
    <row r="155" spans="1:42" x14ac:dyDescent="0.2">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2"/>
      <c r="AB155" s="52"/>
      <c r="AC155" s="52"/>
      <c r="AD155" s="52"/>
      <c r="AE155" s="52"/>
      <c r="AF155" s="52"/>
      <c r="AG155" s="52"/>
      <c r="AH155" s="52"/>
      <c r="AI155" s="52"/>
      <c r="AJ155" s="52"/>
      <c r="AK155" s="52"/>
      <c r="AL155" s="52"/>
      <c r="AM155" s="52"/>
      <c r="AN155" s="52"/>
      <c r="AO155" s="52"/>
      <c r="AP155" s="52"/>
    </row>
    <row r="156" spans="1:42" x14ac:dyDescent="0.2">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2"/>
      <c r="AB156" s="52"/>
      <c r="AC156" s="52"/>
      <c r="AD156" s="52"/>
      <c r="AE156" s="52"/>
      <c r="AF156" s="52"/>
      <c r="AG156" s="52"/>
      <c r="AH156" s="52"/>
      <c r="AI156" s="52"/>
      <c r="AJ156" s="52"/>
      <c r="AK156" s="52"/>
      <c r="AL156" s="52"/>
      <c r="AM156" s="52"/>
      <c r="AN156" s="52"/>
      <c r="AO156" s="52"/>
      <c r="AP156" s="52"/>
    </row>
    <row r="157" spans="1:42" x14ac:dyDescent="0.2">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2"/>
      <c r="AB157" s="52"/>
      <c r="AC157" s="52"/>
      <c r="AD157" s="52"/>
      <c r="AE157" s="52"/>
      <c r="AF157" s="52"/>
      <c r="AG157" s="52"/>
      <c r="AH157" s="52"/>
      <c r="AI157" s="52"/>
      <c r="AJ157" s="52"/>
      <c r="AK157" s="52"/>
      <c r="AL157" s="52"/>
      <c r="AM157" s="52"/>
      <c r="AN157" s="52"/>
      <c r="AO157" s="52"/>
      <c r="AP157" s="52"/>
    </row>
    <row r="158" spans="1:42" x14ac:dyDescent="0.2">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2"/>
      <c r="AB158" s="52"/>
      <c r="AC158" s="52"/>
      <c r="AD158" s="52"/>
      <c r="AE158" s="52"/>
      <c r="AF158" s="52"/>
      <c r="AG158" s="52"/>
      <c r="AH158" s="52"/>
      <c r="AI158" s="52"/>
      <c r="AJ158" s="52"/>
      <c r="AK158" s="52"/>
      <c r="AL158" s="52"/>
      <c r="AM158" s="52"/>
      <c r="AN158" s="52"/>
      <c r="AO158" s="52"/>
      <c r="AP158" s="52"/>
    </row>
    <row r="159" spans="1:42" x14ac:dyDescent="0.2">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2"/>
      <c r="AB159" s="52"/>
      <c r="AC159" s="52"/>
      <c r="AD159" s="52"/>
      <c r="AE159" s="52"/>
      <c r="AF159" s="52"/>
      <c r="AG159" s="52"/>
      <c r="AH159" s="52"/>
      <c r="AI159" s="52"/>
      <c r="AJ159" s="52"/>
      <c r="AK159" s="52"/>
      <c r="AL159" s="52"/>
      <c r="AM159" s="52"/>
      <c r="AN159" s="52"/>
      <c r="AO159" s="52"/>
      <c r="AP159" s="52"/>
    </row>
    <row r="160" spans="1:42" x14ac:dyDescent="0.2">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2"/>
      <c r="AB160" s="52"/>
      <c r="AC160" s="52"/>
      <c r="AD160" s="52"/>
      <c r="AE160" s="52"/>
      <c r="AF160" s="52"/>
      <c r="AG160" s="52"/>
      <c r="AH160" s="52"/>
      <c r="AI160" s="52"/>
      <c r="AJ160" s="52"/>
      <c r="AK160" s="52"/>
      <c r="AL160" s="52"/>
      <c r="AM160" s="52"/>
      <c r="AN160" s="52"/>
      <c r="AO160" s="52"/>
      <c r="AP160" s="52"/>
    </row>
    <row r="161" spans="1:42" x14ac:dyDescent="0.2">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2"/>
      <c r="AB161" s="52"/>
      <c r="AC161" s="52"/>
      <c r="AD161" s="52"/>
      <c r="AE161" s="52"/>
      <c r="AF161" s="52"/>
      <c r="AG161" s="52"/>
      <c r="AH161" s="52"/>
      <c r="AI161" s="52"/>
      <c r="AJ161" s="52"/>
      <c r="AK161" s="52"/>
      <c r="AL161" s="52"/>
      <c r="AM161" s="52"/>
      <c r="AN161" s="52"/>
      <c r="AO161" s="52"/>
      <c r="AP161" s="52"/>
    </row>
    <row r="162" spans="1:42" x14ac:dyDescent="0.2">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2"/>
      <c r="AB162" s="52"/>
      <c r="AC162" s="52"/>
      <c r="AD162" s="52"/>
      <c r="AE162" s="52"/>
      <c r="AF162" s="52"/>
      <c r="AG162" s="52"/>
      <c r="AH162" s="52"/>
      <c r="AI162" s="52"/>
      <c r="AJ162" s="52"/>
      <c r="AK162" s="52"/>
      <c r="AL162" s="52"/>
      <c r="AM162" s="52"/>
      <c r="AN162" s="52"/>
      <c r="AO162" s="52"/>
      <c r="AP162" s="52"/>
    </row>
    <row r="163" spans="1:42" x14ac:dyDescent="0.2">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2"/>
      <c r="AB163" s="52"/>
      <c r="AC163" s="52"/>
      <c r="AD163" s="52"/>
      <c r="AE163" s="52"/>
      <c r="AF163" s="52"/>
      <c r="AG163" s="52"/>
      <c r="AH163" s="52"/>
      <c r="AI163" s="52"/>
      <c r="AJ163" s="52"/>
      <c r="AK163" s="52"/>
      <c r="AL163" s="52"/>
      <c r="AM163" s="52"/>
      <c r="AN163" s="52"/>
      <c r="AO163" s="52"/>
      <c r="AP163" s="52"/>
    </row>
    <row r="164" spans="1:42" x14ac:dyDescent="0.2">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2"/>
      <c r="AB164" s="52"/>
      <c r="AC164" s="52"/>
      <c r="AD164" s="52"/>
      <c r="AE164" s="52"/>
      <c r="AF164" s="52"/>
      <c r="AG164" s="52"/>
      <c r="AH164" s="52"/>
      <c r="AI164" s="52"/>
      <c r="AJ164" s="52"/>
      <c r="AK164" s="52"/>
      <c r="AL164" s="52"/>
      <c r="AM164" s="52"/>
      <c r="AN164" s="52"/>
      <c r="AO164" s="52"/>
      <c r="AP164" s="52"/>
    </row>
    <row r="165" spans="1:42" x14ac:dyDescent="0.2">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2"/>
      <c r="AB165" s="52"/>
      <c r="AC165" s="52"/>
      <c r="AD165" s="52"/>
      <c r="AE165" s="52"/>
      <c r="AF165" s="52"/>
      <c r="AG165" s="52"/>
      <c r="AH165" s="52"/>
      <c r="AI165" s="52"/>
      <c r="AJ165" s="52"/>
      <c r="AK165" s="52"/>
      <c r="AL165" s="52"/>
      <c r="AM165" s="52"/>
      <c r="AN165" s="52"/>
      <c r="AO165" s="52"/>
      <c r="AP165" s="52"/>
    </row>
    <row r="166" spans="1:42" x14ac:dyDescent="0.2">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2"/>
      <c r="AB166" s="52"/>
      <c r="AC166" s="52"/>
      <c r="AD166" s="52"/>
      <c r="AE166" s="52"/>
      <c r="AF166" s="52"/>
      <c r="AG166" s="52"/>
      <c r="AH166" s="52"/>
      <c r="AI166" s="52"/>
      <c r="AJ166" s="52"/>
      <c r="AK166" s="52"/>
      <c r="AL166" s="52"/>
      <c r="AM166" s="52"/>
      <c r="AN166" s="52"/>
      <c r="AO166" s="52"/>
      <c r="AP166" s="52"/>
    </row>
    <row r="167" spans="1:42" x14ac:dyDescent="0.2">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2"/>
      <c r="AB167" s="52"/>
      <c r="AC167" s="52"/>
      <c r="AD167" s="52"/>
      <c r="AE167" s="52"/>
      <c r="AF167" s="52"/>
      <c r="AG167" s="52"/>
      <c r="AH167" s="52"/>
      <c r="AI167" s="52"/>
      <c r="AJ167" s="52"/>
      <c r="AK167" s="52"/>
      <c r="AL167" s="52"/>
      <c r="AM167" s="52"/>
      <c r="AN167" s="52"/>
      <c r="AO167" s="52"/>
      <c r="AP167" s="52"/>
    </row>
    <row r="168" spans="1:42" x14ac:dyDescent="0.2">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2"/>
      <c r="AB168" s="52"/>
      <c r="AC168" s="52"/>
      <c r="AD168" s="52"/>
      <c r="AE168" s="52"/>
      <c r="AF168" s="52"/>
      <c r="AG168" s="52"/>
      <c r="AH168" s="52"/>
      <c r="AI168" s="52"/>
      <c r="AJ168" s="52"/>
      <c r="AK168" s="52"/>
      <c r="AL168" s="52"/>
      <c r="AM168" s="52"/>
      <c r="AN168" s="52"/>
      <c r="AO168" s="52"/>
      <c r="AP168" s="52"/>
    </row>
    <row r="169" spans="1:42" x14ac:dyDescent="0.2">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2"/>
      <c r="AB169" s="52"/>
      <c r="AC169" s="52"/>
      <c r="AD169" s="52"/>
      <c r="AE169" s="52"/>
      <c r="AF169" s="52"/>
      <c r="AG169" s="52"/>
      <c r="AH169" s="52"/>
      <c r="AI169" s="52"/>
      <c r="AJ169" s="52"/>
      <c r="AK169" s="52"/>
      <c r="AL169" s="52"/>
      <c r="AM169" s="52"/>
      <c r="AN169" s="52"/>
      <c r="AO169" s="52"/>
      <c r="AP169" s="52"/>
    </row>
    <row r="170" spans="1:42" x14ac:dyDescent="0.2">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2"/>
      <c r="AB170" s="52"/>
      <c r="AC170" s="52"/>
      <c r="AD170" s="52"/>
      <c r="AE170" s="52"/>
      <c r="AF170" s="52"/>
      <c r="AG170" s="52"/>
      <c r="AH170" s="52"/>
      <c r="AI170" s="52"/>
      <c r="AJ170" s="52"/>
      <c r="AK170" s="52"/>
      <c r="AL170" s="52"/>
      <c r="AM170" s="52"/>
      <c r="AN170" s="52"/>
      <c r="AO170" s="52"/>
      <c r="AP170" s="52"/>
    </row>
    <row r="171" spans="1:42" x14ac:dyDescent="0.2">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2"/>
      <c r="AB171" s="52"/>
      <c r="AC171" s="52"/>
      <c r="AD171" s="52"/>
      <c r="AE171" s="52"/>
      <c r="AF171" s="52"/>
      <c r="AG171" s="52"/>
      <c r="AH171" s="52"/>
      <c r="AI171" s="52"/>
      <c r="AJ171" s="52"/>
      <c r="AK171" s="52"/>
      <c r="AL171" s="52"/>
      <c r="AM171" s="52"/>
      <c r="AN171" s="52"/>
      <c r="AO171" s="52"/>
      <c r="AP171" s="52"/>
    </row>
    <row r="172" spans="1:42" x14ac:dyDescent="0.2">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2"/>
      <c r="AB172" s="52"/>
      <c r="AC172" s="52"/>
      <c r="AD172" s="52"/>
      <c r="AE172" s="52"/>
      <c r="AF172" s="52"/>
      <c r="AG172" s="52"/>
      <c r="AH172" s="52"/>
      <c r="AI172" s="52"/>
      <c r="AJ172" s="52"/>
      <c r="AK172" s="52"/>
      <c r="AL172" s="52"/>
      <c r="AM172" s="52"/>
      <c r="AN172" s="52"/>
      <c r="AO172" s="52"/>
      <c r="AP172" s="52"/>
    </row>
    <row r="173" spans="1:42" x14ac:dyDescent="0.2">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2"/>
      <c r="AB173" s="52"/>
      <c r="AC173" s="52"/>
      <c r="AD173" s="52"/>
      <c r="AE173" s="52"/>
      <c r="AF173" s="52"/>
      <c r="AG173" s="52"/>
      <c r="AH173" s="52"/>
      <c r="AI173" s="52"/>
      <c r="AJ173" s="52"/>
      <c r="AK173" s="52"/>
      <c r="AL173" s="52"/>
      <c r="AM173" s="52"/>
      <c r="AN173" s="52"/>
      <c r="AO173" s="52"/>
      <c r="AP173" s="52"/>
    </row>
    <row r="174" spans="1:42" x14ac:dyDescent="0.2">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2"/>
      <c r="AB174" s="52"/>
      <c r="AC174" s="52"/>
      <c r="AD174" s="52"/>
      <c r="AE174" s="52"/>
      <c r="AF174" s="52"/>
      <c r="AG174" s="52"/>
      <c r="AH174" s="52"/>
      <c r="AI174" s="52"/>
      <c r="AJ174" s="52"/>
      <c r="AK174" s="52"/>
      <c r="AL174" s="52"/>
      <c r="AM174" s="52"/>
      <c r="AN174" s="52"/>
      <c r="AO174" s="52"/>
      <c r="AP174" s="52"/>
    </row>
    <row r="175" spans="1:42" x14ac:dyDescent="0.2">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2"/>
      <c r="AB175" s="52"/>
      <c r="AC175" s="52"/>
      <c r="AD175" s="52"/>
      <c r="AE175" s="52"/>
      <c r="AF175" s="52"/>
      <c r="AG175" s="52"/>
      <c r="AH175" s="52"/>
      <c r="AI175" s="52"/>
      <c r="AJ175" s="52"/>
      <c r="AK175" s="52"/>
      <c r="AL175" s="52"/>
      <c r="AM175" s="52"/>
      <c r="AN175" s="52"/>
      <c r="AO175" s="52"/>
      <c r="AP175" s="52"/>
    </row>
    <row r="176" spans="1:42" x14ac:dyDescent="0.2">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2"/>
      <c r="AB176" s="52"/>
      <c r="AC176" s="52"/>
      <c r="AD176" s="52"/>
      <c r="AE176" s="52"/>
      <c r="AF176" s="52"/>
      <c r="AG176" s="52"/>
      <c r="AH176" s="52"/>
      <c r="AI176" s="52"/>
      <c r="AJ176" s="52"/>
      <c r="AK176" s="52"/>
      <c r="AL176" s="52"/>
      <c r="AM176" s="52"/>
      <c r="AN176" s="52"/>
      <c r="AO176" s="52"/>
      <c r="AP176" s="52"/>
    </row>
    <row r="177" spans="1:42" x14ac:dyDescent="0.2">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2"/>
      <c r="AB177" s="52"/>
      <c r="AC177" s="52"/>
      <c r="AD177" s="52"/>
      <c r="AE177" s="52"/>
      <c r="AF177" s="52"/>
      <c r="AG177" s="52"/>
      <c r="AH177" s="52"/>
      <c r="AI177" s="52"/>
      <c r="AJ177" s="52"/>
      <c r="AK177" s="52"/>
      <c r="AL177" s="52"/>
      <c r="AM177" s="52"/>
      <c r="AN177" s="52"/>
      <c r="AO177" s="52"/>
      <c r="AP177" s="52"/>
    </row>
    <row r="178" spans="1:42" x14ac:dyDescent="0.2">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2"/>
      <c r="AB178" s="52"/>
      <c r="AC178" s="52"/>
      <c r="AD178" s="52"/>
      <c r="AE178" s="52"/>
      <c r="AF178" s="52"/>
      <c r="AG178" s="52"/>
      <c r="AH178" s="52"/>
      <c r="AI178" s="52"/>
      <c r="AJ178" s="52"/>
      <c r="AK178" s="52"/>
      <c r="AL178" s="52"/>
      <c r="AM178" s="52"/>
      <c r="AN178" s="52"/>
      <c r="AO178" s="52"/>
      <c r="AP178" s="52"/>
    </row>
    <row r="179" spans="1:42" x14ac:dyDescent="0.2">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2"/>
      <c r="AB179" s="52"/>
      <c r="AC179" s="52"/>
      <c r="AD179" s="52"/>
      <c r="AE179" s="52"/>
      <c r="AF179" s="52"/>
      <c r="AG179" s="52"/>
      <c r="AH179" s="52"/>
      <c r="AI179" s="52"/>
      <c r="AJ179" s="52"/>
      <c r="AK179" s="52"/>
      <c r="AL179" s="52"/>
      <c r="AM179" s="52"/>
      <c r="AN179" s="52"/>
      <c r="AO179" s="52"/>
      <c r="AP179" s="52"/>
    </row>
    <row r="180" spans="1:42" x14ac:dyDescent="0.2">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2"/>
      <c r="AB180" s="52"/>
      <c r="AC180" s="52"/>
      <c r="AD180" s="52"/>
      <c r="AE180" s="52"/>
      <c r="AF180" s="52"/>
      <c r="AG180" s="52"/>
      <c r="AH180" s="52"/>
      <c r="AI180" s="52"/>
      <c r="AJ180" s="52"/>
      <c r="AK180" s="52"/>
      <c r="AL180" s="52"/>
      <c r="AM180" s="52"/>
      <c r="AN180" s="52"/>
      <c r="AO180" s="52"/>
      <c r="AP180" s="52"/>
    </row>
    <row r="181" spans="1:42" x14ac:dyDescent="0.2">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2"/>
      <c r="AB181" s="52"/>
      <c r="AC181" s="52"/>
      <c r="AD181" s="52"/>
      <c r="AE181" s="52"/>
      <c r="AF181" s="52"/>
      <c r="AG181" s="52"/>
      <c r="AH181" s="52"/>
      <c r="AI181" s="52"/>
      <c r="AJ181" s="52"/>
      <c r="AK181" s="52"/>
      <c r="AL181" s="52"/>
      <c r="AM181" s="52"/>
      <c r="AN181" s="52"/>
      <c r="AO181" s="52"/>
      <c r="AP181" s="52"/>
    </row>
    <row r="182" spans="1:42" x14ac:dyDescent="0.2">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2"/>
      <c r="AB182" s="52"/>
      <c r="AC182" s="52"/>
      <c r="AD182" s="52"/>
      <c r="AE182" s="52"/>
      <c r="AF182" s="52"/>
      <c r="AG182" s="52"/>
      <c r="AH182" s="52"/>
      <c r="AI182" s="52"/>
      <c r="AJ182" s="52"/>
      <c r="AK182" s="52"/>
      <c r="AL182" s="52"/>
      <c r="AM182" s="52"/>
      <c r="AN182" s="52"/>
      <c r="AO182" s="52"/>
      <c r="AP182" s="52"/>
    </row>
    <row r="183" spans="1:42" x14ac:dyDescent="0.2">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2"/>
      <c r="AB183" s="52"/>
      <c r="AC183" s="52"/>
      <c r="AD183" s="52"/>
      <c r="AE183" s="52"/>
      <c r="AF183" s="52"/>
      <c r="AG183" s="52"/>
      <c r="AH183" s="52"/>
      <c r="AI183" s="52"/>
      <c r="AJ183" s="52"/>
      <c r="AK183" s="52"/>
      <c r="AL183" s="52"/>
      <c r="AM183" s="52"/>
      <c r="AN183" s="52"/>
      <c r="AO183" s="52"/>
      <c r="AP183" s="52"/>
    </row>
    <row r="184" spans="1:42" x14ac:dyDescent="0.2">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2"/>
      <c r="AB184" s="52"/>
      <c r="AC184" s="52"/>
      <c r="AD184" s="52"/>
      <c r="AE184" s="52"/>
      <c r="AF184" s="52"/>
      <c r="AG184" s="52"/>
      <c r="AH184" s="52"/>
      <c r="AI184" s="52"/>
      <c r="AJ184" s="52"/>
      <c r="AK184" s="52"/>
      <c r="AL184" s="52"/>
      <c r="AM184" s="52"/>
      <c r="AN184" s="52"/>
      <c r="AO184" s="52"/>
      <c r="AP184" s="52"/>
    </row>
    <row r="185" spans="1:42" x14ac:dyDescent="0.2">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2"/>
      <c r="AB185" s="52"/>
      <c r="AC185" s="52"/>
      <c r="AD185" s="52"/>
      <c r="AE185" s="52"/>
      <c r="AF185" s="52"/>
      <c r="AG185" s="52"/>
      <c r="AH185" s="52"/>
      <c r="AI185" s="52"/>
      <c r="AJ185" s="52"/>
      <c r="AK185" s="52"/>
      <c r="AL185" s="52"/>
      <c r="AM185" s="52"/>
      <c r="AN185" s="52"/>
      <c r="AO185" s="52"/>
      <c r="AP185" s="52"/>
    </row>
    <row r="186" spans="1:42" x14ac:dyDescent="0.2">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2"/>
      <c r="AB186" s="52"/>
      <c r="AC186" s="52"/>
      <c r="AD186" s="52"/>
      <c r="AE186" s="52"/>
      <c r="AF186" s="52"/>
      <c r="AG186" s="52"/>
      <c r="AH186" s="52"/>
      <c r="AI186" s="52"/>
      <c r="AJ186" s="52"/>
      <c r="AK186" s="52"/>
      <c r="AL186" s="52"/>
      <c r="AM186" s="52"/>
      <c r="AN186" s="52"/>
      <c r="AO186" s="52"/>
      <c r="AP186" s="52"/>
    </row>
    <row r="187" spans="1:42" x14ac:dyDescent="0.2">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2"/>
      <c r="AB187" s="52"/>
      <c r="AC187" s="52"/>
      <c r="AD187" s="52"/>
      <c r="AE187" s="52"/>
      <c r="AF187" s="52"/>
      <c r="AG187" s="52"/>
      <c r="AH187" s="52"/>
      <c r="AI187" s="52"/>
      <c r="AJ187" s="52"/>
      <c r="AK187" s="52"/>
      <c r="AL187" s="52"/>
      <c r="AM187" s="52"/>
      <c r="AN187" s="52"/>
      <c r="AO187" s="52"/>
      <c r="AP187" s="52"/>
    </row>
    <row r="188" spans="1:42" x14ac:dyDescent="0.2">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2"/>
      <c r="AB188" s="52"/>
      <c r="AC188" s="52"/>
      <c r="AD188" s="52"/>
      <c r="AE188" s="52"/>
      <c r="AF188" s="52"/>
      <c r="AG188" s="52"/>
      <c r="AH188" s="52"/>
      <c r="AI188" s="52"/>
      <c r="AJ188" s="52"/>
      <c r="AK188" s="52"/>
      <c r="AL188" s="52"/>
      <c r="AM188" s="52"/>
      <c r="AN188" s="52"/>
      <c r="AO188" s="52"/>
      <c r="AP188" s="52"/>
    </row>
    <row r="189" spans="1:42" x14ac:dyDescent="0.2">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2"/>
      <c r="AB189" s="52"/>
      <c r="AC189" s="52"/>
      <c r="AD189" s="52"/>
      <c r="AE189" s="52"/>
      <c r="AF189" s="52"/>
      <c r="AG189" s="52"/>
      <c r="AH189" s="52"/>
      <c r="AI189" s="52"/>
      <c r="AJ189" s="52"/>
      <c r="AK189" s="52"/>
      <c r="AL189" s="52"/>
      <c r="AM189" s="52"/>
      <c r="AN189" s="52"/>
      <c r="AO189" s="52"/>
      <c r="AP189" s="52"/>
    </row>
    <row r="190" spans="1:42" x14ac:dyDescent="0.2">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2"/>
      <c r="AB190" s="52"/>
      <c r="AC190" s="52"/>
      <c r="AD190" s="52"/>
      <c r="AE190" s="52"/>
      <c r="AF190" s="52"/>
      <c r="AG190" s="52"/>
      <c r="AH190" s="52"/>
      <c r="AI190" s="52"/>
      <c r="AJ190" s="52"/>
      <c r="AK190" s="52"/>
      <c r="AL190" s="52"/>
      <c r="AM190" s="52"/>
      <c r="AN190" s="52"/>
      <c r="AO190" s="52"/>
      <c r="AP190" s="52"/>
    </row>
    <row r="191" spans="1:42" x14ac:dyDescent="0.2">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2"/>
      <c r="AB191" s="52"/>
      <c r="AC191" s="52"/>
      <c r="AD191" s="52"/>
      <c r="AE191" s="52"/>
      <c r="AF191" s="52"/>
      <c r="AG191" s="52"/>
      <c r="AH191" s="52"/>
      <c r="AI191" s="52"/>
      <c r="AJ191" s="52"/>
      <c r="AK191" s="52"/>
      <c r="AL191" s="52"/>
      <c r="AM191" s="52"/>
      <c r="AN191" s="52"/>
      <c r="AO191" s="52"/>
      <c r="AP191" s="52"/>
    </row>
    <row r="192" spans="1:42" x14ac:dyDescent="0.2">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2"/>
      <c r="AB192" s="52"/>
      <c r="AC192" s="52"/>
      <c r="AD192" s="52"/>
      <c r="AE192" s="52"/>
      <c r="AF192" s="52"/>
      <c r="AG192" s="52"/>
      <c r="AH192" s="52"/>
      <c r="AI192" s="52"/>
      <c r="AJ192" s="52"/>
      <c r="AK192" s="52"/>
      <c r="AL192" s="52"/>
      <c r="AM192" s="52"/>
      <c r="AN192" s="52"/>
      <c r="AO192" s="52"/>
      <c r="AP192" s="52"/>
    </row>
    <row r="193" spans="1:42" x14ac:dyDescent="0.2">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2"/>
      <c r="AB193" s="52"/>
      <c r="AC193" s="52"/>
      <c r="AD193" s="52"/>
      <c r="AE193" s="52"/>
      <c r="AF193" s="52"/>
      <c r="AG193" s="52"/>
      <c r="AH193" s="52"/>
      <c r="AI193" s="52"/>
      <c r="AJ193" s="52"/>
      <c r="AK193" s="52"/>
      <c r="AL193" s="52"/>
      <c r="AM193" s="52"/>
      <c r="AN193" s="52"/>
      <c r="AO193" s="52"/>
      <c r="AP193" s="52"/>
    </row>
    <row r="194" spans="1:42" x14ac:dyDescent="0.2">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2"/>
      <c r="AB194" s="52"/>
      <c r="AC194" s="52"/>
      <c r="AD194" s="52"/>
      <c r="AE194" s="52"/>
      <c r="AF194" s="52"/>
      <c r="AG194" s="52"/>
      <c r="AH194" s="52"/>
      <c r="AI194" s="52"/>
      <c r="AJ194" s="52"/>
      <c r="AK194" s="52"/>
      <c r="AL194" s="52"/>
      <c r="AM194" s="52"/>
      <c r="AN194" s="52"/>
      <c r="AO194" s="52"/>
      <c r="AP194" s="52"/>
    </row>
    <row r="195" spans="1:42" x14ac:dyDescent="0.2">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2"/>
      <c r="AB195" s="52"/>
      <c r="AC195" s="52"/>
      <c r="AD195" s="52"/>
      <c r="AE195" s="52"/>
      <c r="AF195" s="52"/>
      <c r="AG195" s="52"/>
      <c r="AH195" s="52"/>
      <c r="AI195" s="52"/>
      <c r="AJ195" s="52"/>
      <c r="AK195" s="52"/>
      <c r="AL195" s="52"/>
      <c r="AM195" s="52"/>
      <c r="AN195" s="52"/>
      <c r="AO195" s="52"/>
      <c r="AP195" s="52"/>
    </row>
    <row r="196" spans="1:42" x14ac:dyDescent="0.2">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2"/>
      <c r="AB196" s="52"/>
      <c r="AC196" s="52"/>
      <c r="AD196" s="52"/>
      <c r="AE196" s="52"/>
      <c r="AF196" s="52"/>
      <c r="AG196" s="52"/>
      <c r="AH196" s="52"/>
      <c r="AI196" s="52"/>
      <c r="AJ196" s="52"/>
      <c r="AK196" s="52"/>
      <c r="AL196" s="52"/>
      <c r="AM196" s="52"/>
      <c r="AN196" s="52"/>
      <c r="AO196" s="52"/>
      <c r="AP196" s="52"/>
    </row>
    <row r="197" spans="1:42" x14ac:dyDescent="0.2">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2"/>
      <c r="AB197" s="52"/>
      <c r="AC197" s="52"/>
      <c r="AD197" s="52"/>
      <c r="AE197" s="52"/>
      <c r="AF197" s="52"/>
      <c r="AG197" s="52"/>
      <c r="AH197" s="52"/>
      <c r="AI197" s="52"/>
      <c r="AJ197" s="52"/>
      <c r="AK197" s="52"/>
      <c r="AL197" s="52"/>
      <c r="AM197" s="52"/>
      <c r="AN197" s="52"/>
      <c r="AO197" s="52"/>
      <c r="AP197" s="52"/>
    </row>
    <row r="198" spans="1:42" x14ac:dyDescent="0.2">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2"/>
      <c r="AB198" s="52"/>
      <c r="AC198" s="52"/>
      <c r="AD198" s="52"/>
      <c r="AE198" s="52"/>
      <c r="AF198" s="52"/>
      <c r="AG198" s="52"/>
      <c r="AH198" s="52"/>
      <c r="AI198" s="52"/>
      <c r="AJ198" s="52"/>
      <c r="AK198" s="52"/>
      <c r="AL198" s="52"/>
      <c r="AM198" s="52"/>
      <c r="AN198" s="52"/>
      <c r="AO198" s="52"/>
      <c r="AP198" s="52"/>
    </row>
    <row r="199" spans="1:42" x14ac:dyDescent="0.2">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2"/>
      <c r="AB199" s="52"/>
      <c r="AC199" s="52"/>
      <c r="AD199" s="52"/>
      <c r="AE199" s="52"/>
      <c r="AF199" s="52"/>
      <c r="AG199" s="52"/>
      <c r="AH199" s="52"/>
      <c r="AI199" s="52"/>
      <c r="AJ199" s="52"/>
      <c r="AK199" s="52"/>
      <c r="AL199" s="52"/>
      <c r="AM199" s="52"/>
      <c r="AN199" s="52"/>
      <c r="AO199" s="52"/>
      <c r="AP199" s="52"/>
    </row>
    <row r="200" spans="1:42" x14ac:dyDescent="0.2">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2"/>
      <c r="AB200" s="52"/>
      <c r="AC200" s="52"/>
      <c r="AD200" s="52"/>
      <c r="AE200" s="52"/>
      <c r="AF200" s="52"/>
      <c r="AG200" s="52"/>
      <c r="AH200" s="52"/>
      <c r="AI200" s="52"/>
      <c r="AJ200" s="52"/>
      <c r="AK200" s="52"/>
      <c r="AL200" s="52"/>
      <c r="AM200" s="52"/>
      <c r="AN200" s="52"/>
      <c r="AO200" s="52"/>
      <c r="AP200" s="52"/>
    </row>
    <row r="201" spans="1:42" x14ac:dyDescent="0.2">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2"/>
      <c r="AB201" s="52"/>
      <c r="AC201" s="52"/>
      <c r="AD201" s="52"/>
      <c r="AE201" s="52"/>
      <c r="AF201" s="52"/>
      <c r="AG201" s="52"/>
      <c r="AH201" s="52"/>
      <c r="AI201" s="52"/>
      <c r="AJ201" s="52"/>
      <c r="AK201" s="52"/>
      <c r="AL201" s="52"/>
      <c r="AM201" s="52"/>
      <c r="AN201" s="52"/>
      <c r="AO201" s="52"/>
      <c r="AP201" s="52"/>
    </row>
    <row r="202" spans="1:42" x14ac:dyDescent="0.2">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2"/>
      <c r="AB202" s="52"/>
      <c r="AC202" s="52"/>
      <c r="AD202" s="52"/>
      <c r="AE202" s="52"/>
      <c r="AF202" s="52"/>
      <c r="AG202" s="52"/>
      <c r="AH202" s="52"/>
      <c r="AI202" s="52"/>
      <c r="AJ202" s="52"/>
      <c r="AK202" s="52"/>
      <c r="AL202" s="52"/>
      <c r="AM202" s="52"/>
      <c r="AN202" s="52"/>
      <c r="AO202" s="52"/>
      <c r="AP202" s="52"/>
    </row>
    <row r="203" spans="1:42" x14ac:dyDescent="0.2">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2"/>
      <c r="AB203" s="52"/>
      <c r="AC203" s="52"/>
      <c r="AD203" s="52"/>
      <c r="AE203" s="52"/>
      <c r="AF203" s="52"/>
      <c r="AG203" s="52"/>
      <c r="AH203" s="52"/>
      <c r="AI203" s="52"/>
      <c r="AJ203" s="52"/>
      <c r="AK203" s="52"/>
      <c r="AL203" s="52"/>
      <c r="AM203" s="52"/>
      <c r="AN203" s="52"/>
      <c r="AO203" s="52"/>
      <c r="AP203" s="52"/>
    </row>
    <row r="204" spans="1:42" x14ac:dyDescent="0.2">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2"/>
      <c r="AB204" s="52"/>
      <c r="AC204" s="52"/>
      <c r="AD204" s="52"/>
      <c r="AE204" s="52"/>
      <c r="AF204" s="52"/>
      <c r="AG204" s="52"/>
      <c r="AH204" s="52"/>
      <c r="AI204" s="52"/>
      <c r="AJ204" s="52"/>
      <c r="AK204" s="52"/>
      <c r="AL204" s="52"/>
      <c r="AM204" s="52"/>
      <c r="AN204" s="52"/>
      <c r="AO204" s="52"/>
      <c r="AP204" s="52"/>
    </row>
    <row r="205" spans="1:42" x14ac:dyDescent="0.2">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2"/>
      <c r="AB205" s="52"/>
      <c r="AC205" s="52"/>
      <c r="AD205" s="52"/>
      <c r="AE205" s="52"/>
      <c r="AF205" s="52"/>
      <c r="AG205" s="52"/>
      <c r="AH205" s="52"/>
      <c r="AI205" s="52"/>
      <c r="AJ205" s="52"/>
      <c r="AK205" s="52"/>
      <c r="AL205" s="52"/>
      <c r="AM205" s="52"/>
      <c r="AN205" s="52"/>
      <c r="AO205" s="52"/>
      <c r="AP205" s="52"/>
    </row>
    <row r="206" spans="1:42" x14ac:dyDescent="0.2">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2"/>
      <c r="AB206" s="52"/>
      <c r="AC206" s="52"/>
      <c r="AD206" s="52"/>
      <c r="AE206" s="52"/>
      <c r="AF206" s="52"/>
      <c r="AG206" s="52"/>
      <c r="AH206" s="52"/>
      <c r="AI206" s="52"/>
      <c r="AJ206" s="52"/>
      <c r="AK206" s="52"/>
      <c r="AL206" s="52"/>
      <c r="AM206" s="52"/>
      <c r="AN206" s="52"/>
      <c r="AO206" s="52"/>
      <c r="AP206" s="52"/>
    </row>
    <row r="207" spans="1:42" x14ac:dyDescent="0.2">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2"/>
      <c r="AB207" s="52"/>
      <c r="AC207" s="52"/>
      <c r="AD207" s="52"/>
      <c r="AE207" s="52"/>
      <c r="AF207" s="52"/>
      <c r="AG207" s="52"/>
      <c r="AH207" s="52"/>
      <c r="AI207" s="52"/>
      <c r="AJ207" s="52"/>
      <c r="AK207" s="52"/>
      <c r="AL207" s="52"/>
      <c r="AM207" s="52"/>
      <c r="AN207" s="52"/>
      <c r="AO207" s="52"/>
      <c r="AP207" s="52"/>
    </row>
    <row r="208" spans="1:42" x14ac:dyDescent="0.2">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2"/>
      <c r="AB208" s="52"/>
      <c r="AC208" s="52"/>
      <c r="AD208" s="52"/>
      <c r="AE208" s="52"/>
      <c r="AF208" s="52"/>
      <c r="AG208" s="52"/>
      <c r="AH208" s="52"/>
      <c r="AI208" s="52"/>
      <c r="AJ208" s="52"/>
      <c r="AK208" s="52"/>
      <c r="AL208" s="52"/>
      <c r="AM208" s="52"/>
      <c r="AN208" s="52"/>
      <c r="AO208" s="52"/>
      <c r="AP208" s="52"/>
    </row>
    <row r="209" spans="1:42" x14ac:dyDescent="0.2">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2"/>
      <c r="AB209" s="52"/>
      <c r="AC209" s="52"/>
      <c r="AD209" s="52"/>
      <c r="AE209" s="52"/>
      <c r="AF209" s="52"/>
      <c r="AG209" s="52"/>
      <c r="AH209" s="52"/>
      <c r="AI209" s="52"/>
      <c r="AJ209" s="52"/>
      <c r="AK209" s="52"/>
      <c r="AL209" s="52"/>
      <c r="AM209" s="52"/>
      <c r="AN209" s="52"/>
      <c r="AO209" s="52"/>
      <c r="AP209" s="52"/>
    </row>
    <row r="210" spans="1:42" x14ac:dyDescent="0.2">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2"/>
      <c r="AB210" s="52"/>
      <c r="AC210" s="52"/>
      <c r="AD210" s="52"/>
      <c r="AE210" s="52"/>
      <c r="AF210" s="52"/>
      <c r="AG210" s="52"/>
      <c r="AH210" s="52"/>
      <c r="AI210" s="52"/>
      <c r="AJ210" s="52"/>
      <c r="AK210" s="52"/>
      <c r="AL210" s="52"/>
      <c r="AM210" s="52"/>
      <c r="AN210" s="52"/>
      <c r="AO210" s="52"/>
      <c r="AP210" s="52"/>
    </row>
    <row r="211" spans="1:42" x14ac:dyDescent="0.2">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2"/>
      <c r="AB211" s="52"/>
      <c r="AC211" s="52"/>
      <c r="AD211" s="52"/>
      <c r="AE211" s="52"/>
      <c r="AF211" s="52"/>
      <c r="AG211" s="52"/>
      <c r="AH211" s="52"/>
      <c r="AI211" s="52"/>
      <c r="AJ211" s="52"/>
      <c r="AK211" s="52"/>
      <c r="AL211" s="52"/>
      <c r="AM211" s="52"/>
      <c r="AN211" s="52"/>
      <c r="AO211" s="52"/>
      <c r="AP211" s="52"/>
    </row>
    <row r="212" spans="1:42" x14ac:dyDescent="0.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2"/>
      <c r="AB212" s="52"/>
      <c r="AC212" s="52"/>
      <c r="AD212" s="52"/>
      <c r="AE212" s="52"/>
      <c r="AF212" s="52"/>
      <c r="AG212" s="52"/>
      <c r="AH212" s="52"/>
      <c r="AI212" s="52"/>
      <c r="AJ212" s="52"/>
      <c r="AK212" s="52"/>
      <c r="AL212" s="52"/>
      <c r="AM212" s="52"/>
      <c r="AN212" s="52"/>
      <c r="AO212" s="52"/>
      <c r="AP212" s="52"/>
    </row>
    <row r="213" spans="1:42" x14ac:dyDescent="0.2">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2"/>
      <c r="AB213" s="52"/>
      <c r="AC213" s="52"/>
      <c r="AD213" s="52"/>
      <c r="AE213" s="52"/>
      <c r="AF213" s="52"/>
      <c r="AG213" s="52"/>
      <c r="AH213" s="52"/>
      <c r="AI213" s="52"/>
      <c r="AJ213" s="52"/>
      <c r="AK213" s="52"/>
      <c r="AL213" s="52"/>
      <c r="AM213" s="52"/>
      <c r="AN213" s="52"/>
      <c r="AO213" s="52"/>
      <c r="AP213" s="52"/>
    </row>
    <row r="214" spans="1:42" x14ac:dyDescent="0.2">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2"/>
      <c r="AB214" s="52"/>
      <c r="AC214" s="52"/>
      <c r="AD214" s="52"/>
      <c r="AE214" s="52"/>
      <c r="AF214" s="52"/>
      <c r="AG214" s="52"/>
      <c r="AH214" s="52"/>
      <c r="AI214" s="52"/>
      <c r="AJ214" s="52"/>
      <c r="AK214" s="52"/>
      <c r="AL214" s="52"/>
      <c r="AM214" s="52"/>
      <c r="AN214" s="52"/>
      <c r="AO214" s="52"/>
      <c r="AP214" s="52"/>
    </row>
    <row r="215" spans="1:42" x14ac:dyDescent="0.2">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2"/>
      <c r="AB215" s="52"/>
      <c r="AC215" s="52"/>
      <c r="AD215" s="52"/>
      <c r="AE215" s="52"/>
      <c r="AF215" s="52"/>
      <c r="AG215" s="52"/>
      <c r="AH215" s="52"/>
      <c r="AI215" s="52"/>
      <c r="AJ215" s="52"/>
      <c r="AK215" s="52"/>
      <c r="AL215" s="52"/>
      <c r="AM215" s="52"/>
      <c r="AN215" s="52"/>
      <c r="AO215" s="52"/>
      <c r="AP215" s="52"/>
    </row>
    <row r="216" spans="1:42" x14ac:dyDescent="0.2">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2"/>
      <c r="AB216" s="52"/>
      <c r="AC216" s="52"/>
      <c r="AD216" s="52"/>
      <c r="AE216" s="52"/>
      <c r="AF216" s="52"/>
      <c r="AG216" s="52"/>
      <c r="AH216" s="52"/>
      <c r="AI216" s="52"/>
      <c r="AJ216" s="52"/>
      <c r="AK216" s="52"/>
      <c r="AL216" s="52"/>
      <c r="AM216" s="52"/>
      <c r="AN216" s="52"/>
      <c r="AO216" s="52"/>
      <c r="AP216" s="52"/>
    </row>
    <row r="217" spans="1:42" x14ac:dyDescent="0.2">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2"/>
      <c r="AB217" s="52"/>
      <c r="AC217" s="52"/>
      <c r="AD217" s="52"/>
      <c r="AE217" s="52"/>
      <c r="AF217" s="52"/>
      <c r="AG217" s="52"/>
      <c r="AH217" s="52"/>
      <c r="AI217" s="52"/>
      <c r="AJ217" s="52"/>
      <c r="AK217" s="52"/>
      <c r="AL217" s="52"/>
      <c r="AM217" s="52"/>
      <c r="AN217" s="52"/>
      <c r="AO217" s="52"/>
      <c r="AP217" s="52"/>
    </row>
    <row r="218" spans="1:42" x14ac:dyDescent="0.2">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2"/>
      <c r="AB218" s="52"/>
      <c r="AC218" s="52"/>
      <c r="AD218" s="52"/>
      <c r="AE218" s="52"/>
      <c r="AF218" s="52"/>
      <c r="AG218" s="52"/>
      <c r="AH218" s="52"/>
      <c r="AI218" s="52"/>
      <c r="AJ218" s="52"/>
      <c r="AK218" s="52"/>
      <c r="AL218" s="52"/>
      <c r="AM218" s="52"/>
      <c r="AN218" s="52"/>
      <c r="AO218" s="52"/>
      <c r="AP218" s="52"/>
    </row>
    <row r="219" spans="1:42" x14ac:dyDescent="0.2">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2"/>
      <c r="AB219" s="52"/>
      <c r="AC219" s="52"/>
      <c r="AD219" s="52"/>
      <c r="AE219" s="52"/>
      <c r="AF219" s="52"/>
      <c r="AG219" s="52"/>
      <c r="AH219" s="52"/>
      <c r="AI219" s="52"/>
      <c r="AJ219" s="52"/>
      <c r="AK219" s="52"/>
      <c r="AL219" s="52"/>
      <c r="AM219" s="52"/>
      <c r="AN219" s="52"/>
      <c r="AO219" s="52"/>
      <c r="AP219" s="52"/>
    </row>
    <row r="220" spans="1:42" x14ac:dyDescent="0.2">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2"/>
      <c r="AB220" s="52"/>
      <c r="AC220" s="52"/>
      <c r="AD220" s="52"/>
      <c r="AE220" s="52"/>
      <c r="AF220" s="52"/>
      <c r="AG220" s="52"/>
      <c r="AH220" s="52"/>
      <c r="AI220" s="52"/>
      <c r="AJ220" s="52"/>
      <c r="AK220" s="52"/>
      <c r="AL220" s="52"/>
      <c r="AM220" s="52"/>
      <c r="AN220" s="52"/>
      <c r="AO220" s="52"/>
      <c r="AP220" s="52"/>
    </row>
    <row r="221" spans="1:42" x14ac:dyDescent="0.2">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2"/>
      <c r="AB221" s="52"/>
      <c r="AC221" s="52"/>
      <c r="AD221" s="52"/>
      <c r="AE221" s="52"/>
      <c r="AF221" s="52"/>
      <c r="AG221" s="52"/>
      <c r="AH221" s="52"/>
      <c r="AI221" s="52"/>
      <c r="AJ221" s="52"/>
      <c r="AK221" s="52"/>
      <c r="AL221" s="52"/>
      <c r="AM221" s="52"/>
      <c r="AN221" s="52"/>
      <c r="AO221" s="52"/>
      <c r="AP221" s="52"/>
    </row>
    <row r="222" spans="1:42" x14ac:dyDescent="0.2">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2"/>
      <c r="AB222" s="52"/>
      <c r="AC222" s="52"/>
      <c r="AD222" s="52"/>
      <c r="AE222" s="52"/>
      <c r="AF222" s="52"/>
      <c r="AG222" s="52"/>
      <c r="AH222" s="52"/>
      <c r="AI222" s="52"/>
      <c r="AJ222" s="52"/>
      <c r="AK222" s="52"/>
      <c r="AL222" s="52"/>
      <c r="AM222" s="52"/>
      <c r="AN222" s="52"/>
      <c r="AO222" s="52"/>
      <c r="AP222" s="52"/>
    </row>
    <row r="223" spans="1:42" x14ac:dyDescent="0.2">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2"/>
      <c r="AB223" s="52"/>
      <c r="AC223" s="52"/>
      <c r="AD223" s="52"/>
      <c r="AE223" s="52"/>
      <c r="AF223" s="52"/>
      <c r="AG223" s="52"/>
      <c r="AH223" s="52"/>
      <c r="AI223" s="52"/>
      <c r="AJ223" s="52"/>
      <c r="AK223" s="52"/>
      <c r="AL223" s="52"/>
      <c r="AM223" s="52"/>
      <c r="AN223" s="52"/>
      <c r="AO223" s="52"/>
      <c r="AP223" s="52"/>
    </row>
    <row r="224" spans="1:42" x14ac:dyDescent="0.2">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2"/>
      <c r="AB224" s="52"/>
      <c r="AC224" s="52"/>
      <c r="AD224" s="52"/>
      <c r="AE224" s="52"/>
      <c r="AF224" s="52"/>
      <c r="AG224" s="52"/>
      <c r="AH224" s="52"/>
      <c r="AI224" s="52"/>
      <c r="AJ224" s="52"/>
      <c r="AK224" s="52"/>
      <c r="AL224" s="52"/>
      <c r="AM224" s="52"/>
      <c r="AN224" s="52"/>
      <c r="AO224" s="52"/>
      <c r="AP224" s="52"/>
    </row>
    <row r="225" spans="1:42" x14ac:dyDescent="0.2">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2"/>
      <c r="AB225" s="52"/>
      <c r="AC225" s="52"/>
      <c r="AD225" s="52"/>
      <c r="AE225" s="52"/>
      <c r="AF225" s="52"/>
      <c r="AG225" s="52"/>
      <c r="AH225" s="52"/>
      <c r="AI225" s="52"/>
      <c r="AJ225" s="52"/>
      <c r="AK225" s="52"/>
      <c r="AL225" s="52"/>
      <c r="AM225" s="52"/>
      <c r="AN225" s="52"/>
      <c r="AO225" s="52"/>
      <c r="AP225" s="52"/>
    </row>
    <row r="226" spans="1:42" x14ac:dyDescent="0.2">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2"/>
      <c r="AB226" s="52"/>
      <c r="AC226" s="52"/>
      <c r="AD226" s="52"/>
      <c r="AE226" s="52"/>
      <c r="AF226" s="52"/>
      <c r="AG226" s="52"/>
      <c r="AH226" s="52"/>
      <c r="AI226" s="52"/>
      <c r="AJ226" s="52"/>
      <c r="AK226" s="52"/>
      <c r="AL226" s="52"/>
      <c r="AM226" s="52"/>
      <c r="AN226" s="52"/>
      <c r="AO226" s="52"/>
      <c r="AP226" s="52"/>
    </row>
    <row r="227" spans="1:42" x14ac:dyDescent="0.2">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2"/>
      <c r="AB227" s="52"/>
      <c r="AC227" s="52"/>
      <c r="AD227" s="52"/>
      <c r="AE227" s="52"/>
      <c r="AF227" s="52"/>
      <c r="AG227" s="52"/>
      <c r="AH227" s="52"/>
      <c r="AI227" s="52"/>
      <c r="AJ227" s="52"/>
      <c r="AK227" s="52"/>
      <c r="AL227" s="52"/>
      <c r="AM227" s="52"/>
      <c r="AN227" s="52"/>
      <c r="AO227" s="52"/>
      <c r="AP227" s="52"/>
    </row>
    <row r="228" spans="1:42" x14ac:dyDescent="0.2">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2"/>
      <c r="AB228" s="52"/>
      <c r="AC228" s="52"/>
      <c r="AD228" s="52"/>
      <c r="AE228" s="52"/>
      <c r="AF228" s="52"/>
      <c r="AG228" s="52"/>
      <c r="AH228" s="52"/>
      <c r="AI228" s="52"/>
      <c r="AJ228" s="52"/>
      <c r="AK228" s="52"/>
      <c r="AL228" s="52"/>
      <c r="AM228" s="52"/>
      <c r="AN228" s="52"/>
      <c r="AO228" s="52"/>
      <c r="AP228" s="52"/>
    </row>
    <row r="229" spans="1:42" x14ac:dyDescent="0.2">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2"/>
      <c r="AB229" s="52"/>
      <c r="AC229" s="52"/>
      <c r="AD229" s="52"/>
      <c r="AE229" s="52"/>
      <c r="AF229" s="52"/>
      <c r="AG229" s="52"/>
      <c r="AH229" s="52"/>
      <c r="AI229" s="52"/>
      <c r="AJ229" s="52"/>
      <c r="AK229" s="52"/>
      <c r="AL229" s="52"/>
      <c r="AM229" s="52"/>
      <c r="AN229" s="52"/>
      <c r="AO229" s="52"/>
      <c r="AP229" s="52"/>
    </row>
    <row r="230" spans="1:42" x14ac:dyDescent="0.2">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2"/>
      <c r="AB230" s="52"/>
      <c r="AC230" s="52"/>
      <c r="AD230" s="52"/>
      <c r="AE230" s="52"/>
      <c r="AF230" s="52"/>
      <c r="AG230" s="52"/>
      <c r="AH230" s="52"/>
      <c r="AI230" s="52"/>
      <c r="AJ230" s="52"/>
      <c r="AK230" s="52"/>
      <c r="AL230" s="52"/>
      <c r="AM230" s="52"/>
      <c r="AN230" s="52"/>
      <c r="AO230" s="52"/>
      <c r="AP230" s="52"/>
    </row>
    <row r="231" spans="1:42" x14ac:dyDescent="0.2">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2"/>
      <c r="AB231" s="52"/>
      <c r="AC231" s="52"/>
      <c r="AD231" s="52"/>
      <c r="AE231" s="52"/>
      <c r="AF231" s="52"/>
      <c r="AG231" s="52"/>
      <c r="AH231" s="52"/>
      <c r="AI231" s="52"/>
      <c r="AJ231" s="52"/>
      <c r="AK231" s="52"/>
      <c r="AL231" s="52"/>
      <c r="AM231" s="52"/>
      <c r="AN231" s="52"/>
      <c r="AO231" s="52"/>
      <c r="AP231" s="52"/>
    </row>
    <row r="232" spans="1:42" x14ac:dyDescent="0.2">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2"/>
      <c r="AB232" s="52"/>
      <c r="AC232" s="52"/>
      <c r="AD232" s="52"/>
      <c r="AE232" s="52"/>
      <c r="AF232" s="52"/>
      <c r="AG232" s="52"/>
      <c r="AH232" s="52"/>
      <c r="AI232" s="52"/>
      <c r="AJ232" s="52"/>
      <c r="AK232" s="52"/>
      <c r="AL232" s="52"/>
      <c r="AM232" s="52"/>
      <c r="AN232" s="52"/>
      <c r="AO232" s="52"/>
      <c r="AP232" s="52"/>
    </row>
    <row r="233" spans="1:42" x14ac:dyDescent="0.2">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2"/>
      <c r="AB233" s="52"/>
      <c r="AC233" s="52"/>
      <c r="AD233" s="52"/>
      <c r="AE233" s="52"/>
      <c r="AF233" s="52"/>
      <c r="AG233" s="52"/>
      <c r="AH233" s="52"/>
      <c r="AI233" s="52"/>
      <c r="AJ233" s="52"/>
      <c r="AK233" s="52"/>
      <c r="AL233" s="52"/>
      <c r="AM233" s="52"/>
      <c r="AN233" s="52"/>
      <c r="AO233" s="52"/>
      <c r="AP233" s="52"/>
    </row>
    <row r="234" spans="1:42" x14ac:dyDescent="0.2">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2"/>
      <c r="AB234" s="52"/>
      <c r="AC234" s="52"/>
      <c r="AD234" s="52"/>
      <c r="AE234" s="52"/>
      <c r="AF234" s="52"/>
      <c r="AG234" s="52"/>
      <c r="AH234" s="52"/>
      <c r="AI234" s="52"/>
      <c r="AJ234" s="52"/>
      <c r="AK234" s="52"/>
      <c r="AL234" s="52"/>
      <c r="AM234" s="52"/>
      <c r="AN234" s="52"/>
      <c r="AO234" s="52"/>
      <c r="AP234" s="52"/>
    </row>
    <row r="235" spans="1:42" x14ac:dyDescent="0.2">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2"/>
      <c r="AB235" s="52"/>
      <c r="AC235" s="52"/>
      <c r="AD235" s="52"/>
      <c r="AE235" s="52"/>
      <c r="AF235" s="52"/>
      <c r="AG235" s="52"/>
      <c r="AH235" s="52"/>
      <c r="AI235" s="52"/>
      <c r="AJ235" s="52"/>
      <c r="AK235" s="52"/>
      <c r="AL235" s="52"/>
      <c r="AM235" s="52"/>
      <c r="AN235" s="52"/>
      <c r="AO235" s="52"/>
      <c r="AP235" s="52"/>
    </row>
    <row r="236" spans="1:42" x14ac:dyDescent="0.2">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2"/>
      <c r="AB236" s="52"/>
      <c r="AC236" s="52"/>
      <c r="AD236" s="52"/>
      <c r="AE236" s="52"/>
      <c r="AF236" s="52"/>
      <c r="AG236" s="52"/>
      <c r="AH236" s="52"/>
      <c r="AI236" s="52"/>
      <c r="AJ236" s="52"/>
      <c r="AK236" s="52"/>
      <c r="AL236" s="52"/>
      <c r="AM236" s="52"/>
      <c r="AN236" s="52"/>
      <c r="AO236" s="52"/>
      <c r="AP236" s="52"/>
    </row>
    <row r="237" spans="1:42" x14ac:dyDescent="0.2">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2"/>
      <c r="AB237" s="52"/>
      <c r="AC237" s="52"/>
      <c r="AD237" s="52"/>
      <c r="AE237" s="52"/>
      <c r="AF237" s="52"/>
      <c r="AG237" s="52"/>
      <c r="AH237" s="52"/>
      <c r="AI237" s="52"/>
      <c r="AJ237" s="52"/>
      <c r="AK237" s="52"/>
      <c r="AL237" s="52"/>
      <c r="AM237" s="52"/>
      <c r="AN237" s="52"/>
      <c r="AO237" s="52"/>
      <c r="AP237" s="52"/>
    </row>
    <row r="238" spans="1:42" x14ac:dyDescent="0.2">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2"/>
      <c r="AB238" s="52"/>
      <c r="AC238" s="52"/>
      <c r="AD238" s="52"/>
      <c r="AE238" s="52"/>
      <c r="AF238" s="52"/>
      <c r="AG238" s="52"/>
      <c r="AH238" s="52"/>
      <c r="AI238" s="52"/>
      <c r="AJ238" s="52"/>
      <c r="AK238" s="52"/>
      <c r="AL238" s="52"/>
      <c r="AM238" s="52"/>
      <c r="AN238" s="52"/>
      <c r="AO238" s="52"/>
      <c r="AP238" s="52"/>
    </row>
    <row r="239" spans="1:42" x14ac:dyDescent="0.2">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2"/>
      <c r="AB239" s="52"/>
      <c r="AC239" s="52"/>
      <c r="AD239" s="52"/>
      <c r="AE239" s="52"/>
      <c r="AF239" s="52"/>
      <c r="AG239" s="52"/>
      <c r="AH239" s="52"/>
      <c r="AI239" s="52"/>
      <c r="AJ239" s="52"/>
      <c r="AK239" s="52"/>
      <c r="AL239" s="52"/>
      <c r="AM239" s="52"/>
      <c r="AN239" s="52"/>
      <c r="AO239" s="52"/>
      <c r="AP239" s="52"/>
    </row>
    <row r="240" spans="1:42" x14ac:dyDescent="0.2">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2"/>
      <c r="AB240" s="52"/>
      <c r="AC240" s="52"/>
      <c r="AD240" s="52"/>
      <c r="AE240" s="52"/>
      <c r="AF240" s="52"/>
      <c r="AG240" s="52"/>
      <c r="AH240" s="52"/>
      <c r="AI240" s="52"/>
      <c r="AJ240" s="52"/>
      <c r="AK240" s="52"/>
      <c r="AL240" s="52"/>
      <c r="AM240" s="52"/>
      <c r="AN240" s="52"/>
      <c r="AO240" s="52"/>
      <c r="AP240" s="52"/>
    </row>
    <row r="241" spans="1:42" x14ac:dyDescent="0.2">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2"/>
      <c r="AB241" s="52"/>
      <c r="AC241" s="52"/>
      <c r="AD241" s="52"/>
      <c r="AE241" s="52"/>
      <c r="AF241" s="52"/>
      <c r="AG241" s="52"/>
      <c r="AH241" s="52"/>
      <c r="AI241" s="52"/>
      <c r="AJ241" s="52"/>
      <c r="AK241" s="52"/>
      <c r="AL241" s="52"/>
      <c r="AM241" s="52"/>
      <c r="AN241" s="52"/>
      <c r="AO241" s="52"/>
      <c r="AP241" s="52"/>
    </row>
    <row r="242" spans="1:42" x14ac:dyDescent="0.2">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2"/>
      <c r="AB242" s="52"/>
      <c r="AC242" s="52"/>
      <c r="AD242" s="52"/>
      <c r="AE242" s="52"/>
      <c r="AF242" s="52"/>
      <c r="AG242" s="52"/>
      <c r="AH242" s="52"/>
      <c r="AI242" s="52"/>
      <c r="AJ242" s="52"/>
      <c r="AK242" s="52"/>
      <c r="AL242" s="52"/>
      <c r="AM242" s="52"/>
      <c r="AN242" s="52"/>
      <c r="AO242" s="52"/>
      <c r="AP242" s="52"/>
    </row>
    <row r="243" spans="1:42" x14ac:dyDescent="0.2">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2"/>
      <c r="AB243" s="52"/>
      <c r="AC243" s="52"/>
      <c r="AD243" s="52"/>
      <c r="AE243" s="52"/>
      <c r="AF243" s="52"/>
      <c r="AG243" s="52"/>
      <c r="AH243" s="52"/>
      <c r="AI243" s="52"/>
      <c r="AJ243" s="52"/>
      <c r="AK243" s="52"/>
      <c r="AL243" s="52"/>
      <c r="AM243" s="52"/>
      <c r="AN243" s="52"/>
      <c r="AO243" s="52"/>
      <c r="AP243" s="52"/>
    </row>
    <row r="244" spans="1:42" x14ac:dyDescent="0.2">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2"/>
      <c r="AB244" s="52"/>
      <c r="AC244" s="52"/>
      <c r="AD244" s="52"/>
      <c r="AE244" s="52"/>
      <c r="AF244" s="52"/>
      <c r="AG244" s="52"/>
      <c r="AH244" s="52"/>
      <c r="AI244" s="52"/>
      <c r="AJ244" s="52"/>
      <c r="AK244" s="52"/>
      <c r="AL244" s="52"/>
      <c r="AM244" s="52"/>
      <c r="AN244" s="52"/>
      <c r="AO244" s="52"/>
      <c r="AP244" s="52"/>
    </row>
    <row r="245" spans="1:42" x14ac:dyDescent="0.2">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2"/>
      <c r="AB245" s="52"/>
      <c r="AC245" s="52"/>
      <c r="AD245" s="52"/>
      <c r="AE245" s="52"/>
      <c r="AF245" s="52"/>
      <c r="AG245" s="52"/>
      <c r="AH245" s="52"/>
      <c r="AI245" s="52"/>
      <c r="AJ245" s="52"/>
      <c r="AK245" s="52"/>
      <c r="AL245" s="52"/>
      <c r="AM245" s="52"/>
      <c r="AN245" s="52"/>
      <c r="AO245" s="52"/>
      <c r="AP245" s="52"/>
    </row>
    <row r="246" spans="1:42" x14ac:dyDescent="0.2">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2"/>
      <c r="AB246" s="52"/>
      <c r="AC246" s="52"/>
      <c r="AD246" s="52"/>
      <c r="AE246" s="52"/>
      <c r="AF246" s="52"/>
      <c r="AG246" s="52"/>
      <c r="AH246" s="52"/>
      <c r="AI246" s="52"/>
      <c r="AJ246" s="52"/>
      <c r="AK246" s="52"/>
      <c r="AL246" s="52"/>
      <c r="AM246" s="52"/>
      <c r="AN246" s="52"/>
      <c r="AO246" s="52"/>
      <c r="AP246" s="52"/>
    </row>
    <row r="247" spans="1:42" x14ac:dyDescent="0.2">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2"/>
      <c r="AB247" s="52"/>
      <c r="AC247" s="52"/>
      <c r="AD247" s="52"/>
      <c r="AE247" s="52"/>
      <c r="AF247" s="52"/>
      <c r="AG247" s="52"/>
      <c r="AH247" s="52"/>
      <c r="AI247" s="52"/>
      <c r="AJ247" s="52"/>
      <c r="AK247" s="52"/>
      <c r="AL247" s="52"/>
      <c r="AM247" s="52"/>
      <c r="AN247" s="52"/>
      <c r="AO247" s="52"/>
      <c r="AP247" s="52"/>
    </row>
    <row r="248" spans="1:42" x14ac:dyDescent="0.2">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2"/>
      <c r="AB248" s="52"/>
      <c r="AC248" s="52"/>
      <c r="AD248" s="52"/>
      <c r="AE248" s="52"/>
      <c r="AF248" s="52"/>
      <c r="AG248" s="52"/>
      <c r="AH248" s="52"/>
      <c r="AI248" s="52"/>
      <c r="AJ248" s="52"/>
      <c r="AK248" s="52"/>
      <c r="AL248" s="52"/>
      <c r="AM248" s="52"/>
      <c r="AN248" s="52"/>
      <c r="AO248" s="52"/>
      <c r="AP248" s="52"/>
    </row>
    <row r="249" spans="1:42" x14ac:dyDescent="0.2">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2"/>
      <c r="AB249" s="52"/>
      <c r="AC249" s="52"/>
      <c r="AD249" s="52"/>
      <c r="AE249" s="52"/>
      <c r="AF249" s="52"/>
      <c r="AG249" s="52"/>
      <c r="AH249" s="52"/>
      <c r="AI249" s="52"/>
      <c r="AJ249" s="52"/>
      <c r="AK249" s="52"/>
      <c r="AL249" s="52"/>
      <c r="AM249" s="52"/>
      <c r="AN249" s="52"/>
      <c r="AO249" s="52"/>
      <c r="AP249" s="52"/>
    </row>
    <row r="250" spans="1:42" x14ac:dyDescent="0.2">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2"/>
      <c r="AB250" s="52"/>
      <c r="AC250" s="52"/>
      <c r="AD250" s="52"/>
      <c r="AE250" s="52"/>
      <c r="AF250" s="52"/>
      <c r="AG250" s="52"/>
      <c r="AH250" s="52"/>
      <c r="AI250" s="52"/>
      <c r="AJ250" s="52"/>
      <c r="AK250" s="52"/>
      <c r="AL250" s="52"/>
      <c r="AM250" s="52"/>
      <c r="AN250" s="52"/>
      <c r="AO250" s="52"/>
      <c r="AP250" s="52"/>
    </row>
    <row r="251" spans="1:42" x14ac:dyDescent="0.2">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2"/>
      <c r="AB251" s="52"/>
      <c r="AC251" s="52"/>
      <c r="AD251" s="52"/>
      <c r="AE251" s="52"/>
      <c r="AF251" s="52"/>
      <c r="AG251" s="52"/>
      <c r="AH251" s="52"/>
      <c r="AI251" s="52"/>
      <c r="AJ251" s="52"/>
      <c r="AK251" s="52"/>
      <c r="AL251" s="52"/>
      <c r="AM251" s="52"/>
      <c r="AN251" s="52"/>
      <c r="AO251" s="52"/>
      <c r="AP251" s="52"/>
    </row>
    <row r="252" spans="1:42" x14ac:dyDescent="0.2">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2"/>
      <c r="AB252" s="52"/>
      <c r="AC252" s="52"/>
      <c r="AD252" s="52"/>
      <c r="AE252" s="52"/>
      <c r="AF252" s="52"/>
      <c r="AG252" s="52"/>
      <c r="AH252" s="52"/>
      <c r="AI252" s="52"/>
      <c r="AJ252" s="52"/>
      <c r="AK252" s="52"/>
      <c r="AL252" s="52"/>
      <c r="AM252" s="52"/>
      <c r="AN252" s="52"/>
      <c r="AO252" s="52"/>
      <c r="AP252" s="52"/>
    </row>
    <row r="253" spans="1:42" x14ac:dyDescent="0.2">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2"/>
      <c r="AB253" s="52"/>
      <c r="AC253" s="52"/>
      <c r="AD253" s="52"/>
      <c r="AE253" s="52"/>
      <c r="AF253" s="52"/>
      <c r="AG253" s="52"/>
      <c r="AH253" s="52"/>
      <c r="AI253" s="52"/>
      <c r="AJ253" s="52"/>
      <c r="AK253" s="52"/>
      <c r="AL253" s="52"/>
      <c r="AM253" s="52"/>
      <c r="AN253" s="52"/>
      <c r="AO253" s="52"/>
      <c r="AP253" s="52"/>
    </row>
    <row r="254" spans="1:42" x14ac:dyDescent="0.2">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2"/>
      <c r="AB254" s="52"/>
      <c r="AC254" s="52"/>
      <c r="AD254" s="52"/>
      <c r="AE254" s="52"/>
      <c r="AF254" s="52"/>
      <c r="AG254" s="52"/>
      <c r="AH254" s="52"/>
      <c r="AI254" s="52"/>
      <c r="AJ254" s="52"/>
      <c r="AK254" s="52"/>
      <c r="AL254" s="52"/>
      <c r="AM254" s="52"/>
      <c r="AN254" s="52"/>
      <c r="AO254" s="52"/>
      <c r="AP254" s="52"/>
    </row>
    <row r="255" spans="1:42" x14ac:dyDescent="0.2">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2"/>
      <c r="AB255" s="52"/>
      <c r="AC255" s="52"/>
      <c r="AD255" s="52"/>
      <c r="AE255" s="52"/>
      <c r="AF255" s="52"/>
      <c r="AG255" s="52"/>
      <c r="AH255" s="52"/>
      <c r="AI255" s="52"/>
      <c r="AJ255" s="52"/>
      <c r="AK255" s="52"/>
      <c r="AL255" s="52"/>
      <c r="AM255" s="52"/>
      <c r="AN255" s="52"/>
      <c r="AO255" s="52"/>
      <c r="AP255" s="52"/>
    </row>
    <row r="256" spans="1:42" x14ac:dyDescent="0.2">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2"/>
      <c r="AB256" s="52"/>
      <c r="AC256" s="52"/>
      <c r="AD256" s="52"/>
      <c r="AE256" s="52"/>
      <c r="AF256" s="52"/>
      <c r="AG256" s="52"/>
      <c r="AH256" s="52"/>
      <c r="AI256" s="52"/>
      <c r="AJ256" s="52"/>
      <c r="AK256" s="52"/>
      <c r="AL256" s="52"/>
      <c r="AM256" s="52"/>
      <c r="AN256" s="52"/>
      <c r="AO256" s="52"/>
      <c r="AP256" s="52"/>
    </row>
    <row r="257" spans="1:42" x14ac:dyDescent="0.2">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2"/>
      <c r="AB257" s="52"/>
      <c r="AC257" s="52"/>
      <c r="AD257" s="52"/>
      <c r="AE257" s="52"/>
      <c r="AF257" s="52"/>
      <c r="AG257" s="52"/>
      <c r="AH257" s="52"/>
      <c r="AI257" s="52"/>
      <c r="AJ257" s="52"/>
      <c r="AK257" s="52"/>
      <c r="AL257" s="52"/>
      <c r="AM257" s="52"/>
      <c r="AN257" s="52"/>
      <c r="AO257" s="52"/>
      <c r="AP257" s="52"/>
    </row>
    <row r="258" spans="1:42" x14ac:dyDescent="0.2">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2"/>
      <c r="AB258" s="52"/>
      <c r="AC258" s="52"/>
      <c r="AD258" s="52"/>
      <c r="AE258" s="52"/>
      <c r="AF258" s="52"/>
      <c r="AG258" s="52"/>
      <c r="AH258" s="52"/>
      <c r="AI258" s="52"/>
      <c r="AJ258" s="52"/>
      <c r="AK258" s="52"/>
      <c r="AL258" s="52"/>
      <c r="AM258" s="52"/>
      <c r="AN258" s="52"/>
      <c r="AO258" s="52"/>
      <c r="AP258" s="52"/>
    </row>
    <row r="259" spans="1:42" x14ac:dyDescent="0.2">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2"/>
      <c r="AB259" s="52"/>
      <c r="AC259" s="52"/>
      <c r="AD259" s="52"/>
      <c r="AE259" s="52"/>
      <c r="AF259" s="52"/>
      <c r="AG259" s="52"/>
      <c r="AH259" s="52"/>
      <c r="AI259" s="52"/>
      <c r="AJ259" s="52"/>
      <c r="AK259" s="52"/>
      <c r="AL259" s="52"/>
      <c r="AM259" s="52"/>
      <c r="AN259" s="52"/>
      <c r="AO259" s="52"/>
      <c r="AP259" s="52"/>
    </row>
    <row r="260" spans="1:42" x14ac:dyDescent="0.2">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2"/>
      <c r="AB260" s="52"/>
      <c r="AC260" s="52"/>
      <c r="AD260" s="52"/>
      <c r="AE260" s="52"/>
      <c r="AF260" s="52"/>
      <c r="AG260" s="52"/>
      <c r="AH260" s="52"/>
      <c r="AI260" s="52"/>
      <c r="AJ260" s="52"/>
      <c r="AK260" s="52"/>
      <c r="AL260" s="52"/>
      <c r="AM260" s="52"/>
      <c r="AN260" s="52"/>
      <c r="AO260" s="52"/>
      <c r="AP260" s="52"/>
    </row>
    <row r="261" spans="1:42" x14ac:dyDescent="0.2">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2"/>
      <c r="AB261" s="52"/>
      <c r="AC261" s="52"/>
      <c r="AD261" s="52"/>
      <c r="AE261" s="52"/>
      <c r="AF261" s="52"/>
      <c r="AG261" s="52"/>
      <c r="AH261" s="52"/>
      <c r="AI261" s="52"/>
      <c r="AJ261" s="52"/>
      <c r="AK261" s="52"/>
      <c r="AL261" s="52"/>
      <c r="AM261" s="52"/>
      <c r="AN261" s="52"/>
      <c r="AO261" s="52"/>
      <c r="AP261" s="52"/>
    </row>
    <row r="262" spans="1:42" x14ac:dyDescent="0.2">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2"/>
      <c r="AB262" s="52"/>
      <c r="AC262" s="52"/>
      <c r="AD262" s="52"/>
      <c r="AE262" s="52"/>
      <c r="AF262" s="52"/>
      <c r="AG262" s="52"/>
      <c r="AH262" s="52"/>
      <c r="AI262" s="52"/>
      <c r="AJ262" s="52"/>
      <c r="AK262" s="52"/>
      <c r="AL262" s="52"/>
      <c r="AM262" s="52"/>
      <c r="AN262" s="52"/>
      <c r="AO262" s="52"/>
      <c r="AP262" s="52"/>
    </row>
    <row r="263" spans="1:42" x14ac:dyDescent="0.2">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2"/>
      <c r="AB263" s="52"/>
      <c r="AC263" s="52"/>
      <c r="AD263" s="52"/>
      <c r="AE263" s="52"/>
      <c r="AF263" s="52"/>
      <c r="AG263" s="52"/>
      <c r="AH263" s="52"/>
      <c r="AI263" s="52"/>
      <c r="AJ263" s="52"/>
      <c r="AK263" s="52"/>
      <c r="AL263" s="52"/>
      <c r="AM263" s="52"/>
      <c r="AN263" s="52"/>
      <c r="AO263" s="52"/>
      <c r="AP263" s="52"/>
    </row>
    <row r="264" spans="1:42" x14ac:dyDescent="0.2">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2"/>
      <c r="AB264" s="52"/>
      <c r="AC264" s="52"/>
      <c r="AD264" s="52"/>
      <c r="AE264" s="52"/>
      <c r="AF264" s="52"/>
      <c r="AG264" s="52"/>
      <c r="AH264" s="52"/>
      <c r="AI264" s="52"/>
      <c r="AJ264" s="52"/>
      <c r="AK264" s="52"/>
      <c r="AL264" s="52"/>
      <c r="AM264" s="52"/>
      <c r="AN264" s="52"/>
      <c r="AO264" s="52"/>
      <c r="AP264" s="52"/>
    </row>
    <row r="265" spans="1:42" x14ac:dyDescent="0.2">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2"/>
      <c r="AB265" s="52"/>
      <c r="AC265" s="52"/>
      <c r="AD265" s="52"/>
      <c r="AE265" s="52"/>
      <c r="AF265" s="52"/>
      <c r="AG265" s="52"/>
      <c r="AH265" s="52"/>
      <c r="AI265" s="52"/>
      <c r="AJ265" s="52"/>
      <c r="AK265" s="52"/>
      <c r="AL265" s="52"/>
      <c r="AM265" s="52"/>
      <c r="AN265" s="52"/>
      <c r="AO265" s="52"/>
      <c r="AP265" s="52"/>
    </row>
    <row r="266" spans="1:42" x14ac:dyDescent="0.2">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2"/>
      <c r="AB266" s="52"/>
      <c r="AC266" s="52"/>
      <c r="AD266" s="52"/>
      <c r="AE266" s="52"/>
      <c r="AF266" s="52"/>
      <c r="AG266" s="52"/>
      <c r="AH266" s="52"/>
      <c r="AI266" s="52"/>
      <c r="AJ266" s="52"/>
      <c r="AK266" s="52"/>
      <c r="AL266" s="52"/>
      <c r="AM266" s="52"/>
      <c r="AN266" s="52"/>
      <c r="AO266" s="52"/>
      <c r="AP266" s="52"/>
    </row>
    <row r="267" spans="1:42" x14ac:dyDescent="0.2">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2"/>
      <c r="AB267" s="52"/>
      <c r="AC267" s="52"/>
      <c r="AD267" s="52"/>
      <c r="AE267" s="52"/>
      <c r="AF267" s="52"/>
      <c r="AG267" s="52"/>
      <c r="AH267" s="52"/>
      <c r="AI267" s="52"/>
      <c r="AJ267" s="52"/>
      <c r="AK267" s="52"/>
      <c r="AL267" s="52"/>
      <c r="AM267" s="52"/>
      <c r="AN267" s="52"/>
      <c r="AO267" s="52"/>
      <c r="AP267" s="52"/>
    </row>
    <row r="268" spans="1:42" x14ac:dyDescent="0.2">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2"/>
      <c r="AB268" s="52"/>
      <c r="AC268" s="52"/>
      <c r="AD268" s="52"/>
      <c r="AE268" s="52"/>
      <c r="AF268" s="52"/>
      <c r="AG268" s="52"/>
      <c r="AH268" s="52"/>
      <c r="AI268" s="52"/>
      <c r="AJ268" s="52"/>
      <c r="AK268" s="52"/>
      <c r="AL268" s="52"/>
      <c r="AM268" s="52"/>
      <c r="AN268" s="52"/>
      <c r="AO268" s="52"/>
      <c r="AP268" s="52"/>
    </row>
    <row r="269" spans="1:42" x14ac:dyDescent="0.2">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2"/>
      <c r="AB269" s="52"/>
      <c r="AC269" s="52"/>
      <c r="AD269" s="52"/>
      <c r="AE269" s="52"/>
      <c r="AF269" s="52"/>
      <c r="AG269" s="52"/>
      <c r="AH269" s="52"/>
      <c r="AI269" s="52"/>
      <c r="AJ269" s="52"/>
      <c r="AK269" s="52"/>
      <c r="AL269" s="52"/>
      <c r="AM269" s="52"/>
      <c r="AN269" s="52"/>
      <c r="AO269" s="52"/>
      <c r="AP269" s="52"/>
    </row>
    <row r="270" spans="1:42" x14ac:dyDescent="0.2">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2"/>
      <c r="AB270" s="52"/>
      <c r="AC270" s="52"/>
      <c r="AD270" s="52"/>
      <c r="AE270" s="52"/>
      <c r="AF270" s="52"/>
      <c r="AG270" s="52"/>
      <c r="AH270" s="52"/>
      <c r="AI270" s="52"/>
      <c r="AJ270" s="52"/>
      <c r="AK270" s="52"/>
      <c r="AL270" s="52"/>
      <c r="AM270" s="52"/>
      <c r="AN270" s="52"/>
      <c r="AO270" s="52"/>
      <c r="AP270" s="52"/>
    </row>
    <row r="271" spans="1:42" x14ac:dyDescent="0.2">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2"/>
      <c r="AB271" s="52"/>
      <c r="AC271" s="52"/>
      <c r="AD271" s="52"/>
      <c r="AE271" s="52"/>
      <c r="AF271" s="52"/>
      <c r="AG271" s="52"/>
      <c r="AH271" s="52"/>
      <c r="AI271" s="52"/>
      <c r="AJ271" s="52"/>
      <c r="AK271" s="52"/>
      <c r="AL271" s="52"/>
      <c r="AM271" s="52"/>
      <c r="AN271" s="52"/>
      <c r="AO271" s="52"/>
      <c r="AP271" s="52"/>
    </row>
    <row r="272" spans="1:42" x14ac:dyDescent="0.2">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2"/>
      <c r="AB272" s="52"/>
      <c r="AC272" s="52"/>
      <c r="AD272" s="52"/>
      <c r="AE272" s="52"/>
      <c r="AF272" s="52"/>
      <c r="AG272" s="52"/>
      <c r="AH272" s="52"/>
      <c r="AI272" s="52"/>
      <c r="AJ272" s="52"/>
      <c r="AK272" s="52"/>
      <c r="AL272" s="52"/>
      <c r="AM272" s="52"/>
      <c r="AN272" s="52"/>
      <c r="AO272" s="52"/>
      <c r="AP272" s="52"/>
    </row>
    <row r="273" spans="1:42" x14ac:dyDescent="0.2">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2"/>
      <c r="AB273" s="52"/>
      <c r="AC273" s="52"/>
      <c r="AD273" s="52"/>
      <c r="AE273" s="52"/>
      <c r="AF273" s="52"/>
      <c r="AG273" s="52"/>
      <c r="AH273" s="52"/>
      <c r="AI273" s="52"/>
      <c r="AJ273" s="52"/>
      <c r="AK273" s="52"/>
      <c r="AL273" s="52"/>
      <c r="AM273" s="52"/>
      <c r="AN273" s="52"/>
      <c r="AO273" s="52"/>
      <c r="AP273" s="52"/>
    </row>
    <row r="274" spans="1:42" x14ac:dyDescent="0.2">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2"/>
      <c r="AB274" s="52"/>
      <c r="AC274" s="52"/>
      <c r="AD274" s="52"/>
      <c r="AE274" s="52"/>
      <c r="AF274" s="52"/>
      <c r="AG274" s="52"/>
      <c r="AH274" s="52"/>
      <c r="AI274" s="52"/>
      <c r="AJ274" s="52"/>
      <c r="AK274" s="52"/>
      <c r="AL274" s="52"/>
      <c r="AM274" s="52"/>
      <c r="AN274" s="52"/>
      <c r="AO274" s="52"/>
      <c r="AP274" s="52"/>
    </row>
    <row r="275" spans="1:42" x14ac:dyDescent="0.2">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2"/>
      <c r="AB275" s="52"/>
      <c r="AC275" s="52"/>
      <c r="AD275" s="52"/>
      <c r="AE275" s="52"/>
      <c r="AF275" s="52"/>
      <c r="AG275" s="52"/>
      <c r="AH275" s="52"/>
      <c r="AI275" s="52"/>
      <c r="AJ275" s="52"/>
      <c r="AK275" s="52"/>
      <c r="AL275" s="52"/>
      <c r="AM275" s="52"/>
      <c r="AN275" s="52"/>
      <c r="AO275" s="52"/>
      <c r="AP275" s="52"/>
    </row>
    <row r="276" spans="1:42" x14ac:dyDescent="0.2">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2"/>
      <c r="AB276" s="52"/>
      <c r="AC276" s="52"/>
      <c r="AD276" s="52"/>
      <c r="AE276" s="52"/>
      <c r="AF276" s="52"/>
      <c r="AG276" s="52"/>
      <c r="AH276" s="52"/>
      <c r="AI276" s="52"/>
      <c r="AJ276" s="52"/>
      <c r="AK276" s="52"/>
      <c r="AL276" s="52"/>
      <c r="AM276" s="52"/>
      <c r="AN276" s="52"/>
      <c r="AO276" s="52"/>
      <c r="AP276" s="52"/>
    </row>
    <row r="277" spans="1:42" x14ac:dyDescent="0.2">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2"/>
      <c r="AB277" s="52"/>
      <c r="AC277" s="52"/>
      <c r="AD277" s="52"/>
      <c r="AE277" s="52"/>
      <c r="AF277" s="52"/>
      <c r="AG277" s="52"/>
      <c r="AH277" s="52"/>
      <c r="AI277" s="52"/>
      <c r="AJ277" s="52"/>
      <c r="AK277" s="52"/>
      <c r="AL277" s="52"/>
      <c r="AM277" s="52"/>
      <c r="AN277" s="52"/>
      <c r="AO277" s="52"/>
      <c r="AP277" s="52"/>
    </row>
    <row r="278" spans="1:42" x14ac:dyDescent="0.2">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2"/>
      <c r="AB278" s="52"/>
      <c r="AC278" s="52"/>
      <c r="AD278" s="52"/>
      <c r="AE278" s="52"/>
      <c r="AF278" s="52"/>
      <c r="AG278" s="52"/>
      <c r="AH278" s="52"/>
      <c r="AI278" s="52"/>
      <c r="AJ278" s="52"/>
      <c r="AK278" s="52"/>
      <c r="AL278" s="52"/>
      <c r="AM278" s="52"/>
      <c r="AN278" s="52"/>
      <c r="AO278" s="52"/>
      <c r="AP278" s="52"/>
    </row>
    <row r="279" spans="1:42" x14ac:dyDescent="0.2">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2"/>
      <c r="AB279" s="52"/>
      <c r="AC279" s="52"/>
      <c r="AD279" s="52"/>
      <c r="AE279" s="52"/>
      <c r="AF279" s="52"/>
      <c r="AG279" s="52"/>
      <c r="AH279" s="52"/>
      <c r="AI279" s="52"/>
      <c r="AJ279" s="52"/>
      <c r="AK279" s="52"/>
      <c r="AL279" s="52"/>
      <c r="AM279" s="52"/>
      <c r="AN279" s="52"/>
      <c r="AO279" s="52"/>
      <c r="AP279" s="52"/>
    </row>
    <row r="280" spans="1:42" x14ac:dyDescent="0.2">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2"/>
      <c r="AB280" s="52"/>
      <c r="AC280" s="52"/>
      <c r="AD280" s="52"/>
      <c r="AE280" s="52"/>
      <c r="AF280" s="52"/>
      <c r="AG280" s="52"/>
      <c r="AH280" s="52"/>
      <c r="AI280" s="52"/>
      <c r="AJ280" s="52"/>
      <c r="AK280" s="52"/>
      <c r="AL280" s="52"/>
      <c r="AM280" s="52"/>
      <c r="AN280" s="52"/>
      <c r="AO280" s="52"/>
      <c r="AP280" s="52"/>
    </row>
    <row r="281" spans="1:42" x14ac:dyDescent="0.2">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2"/>
      <c r="AB281" s="52"/>
      <c r="AC281" s="52"/>
      <c r="AD281" s="52"/>
      <c r="AE281" s="52"/>
      <c r="AF281" s="52"/>
      <c r="AG281" s="52"/>
      <c r="AH281" s="52"/>
      <c r="AI281" s="52"/>
      <c r="AJ281" s="52"/>
      <c r="AK281" s="52"/>
      <c r="AL281" s="52"/>
      <c r="AM281" s="52"/>
      <c r="AN281" s="52"/>
      <c r="AO281" s="52"/>
      <c r="AP281" s="52"/>
    </row>
    <row r="282" spans="1:42" x14ac:dyDescent="0.2">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2"/>
      <c r="AB282" s="52"/>
      <c r="AC282" s="52"/>
      <c r="AD282" s="52"/>
      <c r="AE282" s="52"/>
      <c r="AF282" s="52"/>
      <c r="AG282" s="52"/>
      <c r="AH282" s="52"/>
      <c r="AI282" s="52"/>
      <c r="AJ282" s="52"/>
      <c r="AK282" s="52"/>
      <c r="AL282" s="52"/>
      <c r="AM282" s="52"/>
      <c r="AN282" s="52"/>
      <c r="AO282" s="52"/>
      <c r="AP282" s="52"/>
    </row>
    <row r="283" spans="1:42" x14ac:dyDescent="0.2">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2"/>
      <c r="AB283" s="52"/>
      <c r="AC283" s="52"/>
      <c r="AD283" s="52"/>
      <c r="AE283" s="52"/>
      <c r="AF283" s="52"/>
      <c r="AG283" s="52"/>
      <c r="AH283" s="52"/>
      <c r="AI283" s="52"/>
      <c r="AJ283" s="52"/>
      <c r="AK283" s="52"/>
      <c r="AL283" s="52"/>
      <c r="AM283" s="52"/>
      <c r="AN283" s="52"/>
      <c r="AO283" s="52"/>
      <c r="AP283" s="52"/>
    </row>
    <row r="284" spans="1:42" x14ac:dyDescent="0.2">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2"/>
      <c r="AB284" s="52"/>
      <c r="AC284" s="52"/>
      <c r="AD284" s="52"/>
      <c r="AE284" s="52"/>
      <c r="AF284" s="52"/>
      <c r="AG284" s="52"/>
      <c r="AH284" s="52"/>
      <c r="AI284" s="52"/>
      <c r="AJ284" s="52"/>
      <c r="AK284" s="52"/>
      <c r="AL284" s="52"/>
      <c r="AM284" s="52"/>
      <c r="AN284" s="52"/>
      <c r="AO284" s="52"/>
      <c r="AP284" s="52"/>
    </row>
    <row r="285" spans="1:42" x14ac:dyDescent="0.2">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2"/>
      <c r="AB285" s="52"/>
      <c r="AC285" s="52"/>
      <c r="AD285" s="52"/>
      <c r="AE285" s="52"/>
      <c r="AF285" s="52"/>
      <c r="AG285" s="52"/>
      <c r="AH285" s="52"/>
      <c r="AI285" s="52"/>
      <c r="AJ285" s="52"/>
      <c r="AK285" s="52"/>
      <c r="AL285" s="52"/>
      <c r="AM285" s="52"/>
      <c r="AN285" s="52"/>
      <c r="AO285" s="52"/>
      <c r="AP285" s="52"/>
    </row>
    <row r="286" spans="1:42" x14ac:dyDescent="0.2">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2"/>
      <c r="AB286" s="52"/>
      <c r="AC286" s="52"/>
      <c r="AD286" s="52"/>
      <c r="AE286" s="52"/>
      <c r="AF286" s="52"/>
      <c r="AG286" s="52"/>
      <c r="AH286" s="52"/>
      <c r="AI286" s="52"/>
      <c r="AJ286" s="52"/>
      <c r="AK286" s="52"/>
      <c r="AL286" s="52"/>
      <c r="AM286" s="52"/>
      <c r="AN286" s="52"/>
      <c r="AO286" s="52"/>
      <c r="AP286" s="52"/>
    </row>
    <row r="287" spans="1:42" x14ac:dyDescent="0.2">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2"/>
      <c r="AB287" s="52"/>
      <c r="AC287" s="52"/>
      <c r="AD287" s="52"/>
      <c r="AE287" s="52"/>
      <c r="AF287" s="52"/>
      <c r="AG287" s="52"/>
      <c r="AH287" s="52"/>
      <c r="AI287" s="52"/>
      <c r="AJ287" s="52"/>
      <c r="AK287" s="52"/>
      <c r="AL287" s="52"/>
      <c r="AM287" s="52"/>
      <c r="AN287" s="52"/>
      <c r="AO287" s="52"/>
      <c r="AP287" s="52"/>
    </row>
    <row r="288" spans="1:42" x14ac:dyDescent="0.2">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2"/>
      <c r="AB288" s="52"/>
      <c r="AC288" s="52"/>
      <c r="AD288" s="52"/>
      <c r="AE288" s="52"/>
      <c r="AF288" s="52"/>
      <c r="AG288" s="52"/>
      <c r="AH288" s="52"/>
      <c r="AI288" s="52"/>
      <c r="AJ288" s="52"/>
      <c r="AK288" s="52"/>
      <c r="AL288" s="52"/>
      <c r="AM288" s="52"/>
      <c r="AN288" s="52"/>
      <c r="AO288" s="52"/>
      <c r="AP288" s="52"/>
    </row>
    <row r="289" spans="1:42" x14ac:dyDescent="0.2">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2"/>
      <c r="AB289" s="52"/>
      <c r="AC289" s="52"/>
      <c r="AD289" s="52"/>
      <c r="AE289" s="52"/>
      <c r="AF289" s="52"/>
      <c r="AG289" s="52"/>
      <c r="AH289" s="52"/>
      <c r="AI289" s="52"/>
      <c r="AJ289" s="52"/>
      <c r="AK289" s="52"/>
      <c r="AL289" s="52"/>
      <c r="AM289" s="52"/>
      <c r="AN289" s="52"/>
      <c r="AO289" s="52"/>
      <c r="AP289" s="52"/>
    </row>
    <row r="290" spans="1:42" x14ac:dyDescent="0.2">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2"/>
      <c r="AB290" s="52"/>
      <c r="AC290" s="52"/>
      <c r="AD290" s="52"/>
      <c r="AE290" s="52"/>
      <c r="AF290" s="52"/>
      <c r="AG290" s="52"/>
      <c r="AH290" s="52"/>
      <c r="AI290" s="52"/>
      <c r="AJ290" s="52"/>
      <c r="AK290" s="52"/>
      <c r="AL290" s="52"/>
      <c r="AM290" s="52"/>
      <c r="AN290" s="52"/>
      <c r="AO290" s="52"/>
      <c r="AP290" s="52"/>
    </row>
    <row r="291" spans="1:42" x14ac:dyDescent="0.2">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2"/>
      <c r="AB291" s="52"/>
      <c r="AC291" s="52"/>
      <c r="AD291" s="52"/>
      <c r="AE291" s="52"/>
      <c r="AF291" s="52"/>
      <c r="AG291" s="52"/>
      <c r="AH291" s="52"/>
      <c r="AI291" s="52"/>
      <c r="AJ291" s="52"/>
      <c r="AK291" s="52"/>
      <c r="AL291" s="52"/>
      <c r="AM291" s="52"/>
      <c r="AN291" s="52"/>
      <c r="AO291" s="52"/>
      <c r="AP291" s="52"/>
    </row>
    <row r="292" spans="1:42" x14ac:dyDescent="0.2">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2"/>
      <c r="AB292" s="52"/>
      <c r="AC292" s="52"/>
      <c r="AD292" s="52"/>
      <c r="AE292" s="52"/>
      <c r="AF292" s="52"/>
      <c r="AG292" s="52"/>
      <c r="AH292" s="52"/>
      <c r="AI292" s="52"/>
      <c r="AJ292" s="52"/>
      <c r="AK292" s="52"/>
      <c r="AL292" s="52"/>
      <c r="AM292" s="52"/>
      <c r="AN292" s="52"/>
      <c r="AO292" s="52"/>
      <c r="AP292" s="52"/>
    </row>
    <row r="293" spans="1:42" x14ac:dyDescent="0.2">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2"/>
      <c r="AB293" s="52"/>
      <c r="AC293" s="52"/>
      <c r="AD293" s="52"/>
      <c r="AE293" s="52"/>
      <c r="AF293" s="52"/>
      <c r="AG293" s="52"/>
      <c r="AH293" s="52"/>
      <c r="AI293" s="52"/>
      <c r="AJ293" s="52"/>
      <c r="AK293" s="52"/>
      <c r="AL293" s="52"/>
      <c r="AM293" s="52"/>
      <c r="AN293" s="52"/>
      <c r="AO293" s="52"/>
      <c r="AP293" s="52"/>
    </row>
    <row r="294" spans="1:42" x14ac:dyDescent="0.2">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2"/>
      <c r="AB294" s="52"/>
      <c r="AC294" s="52"/>
      <c r="AD294" s="52"/>
      <c r="AE294" s="52"/>
      <c r="AF294" s="52"/>
      <c r="AG294" s="52"/>
      <c r="AH294" s="52"/>
      <c r="AI294" s="52"/>
      <c r="AJ294" s="52"/>
      <c r="AK294" s="52"/>
      <c r="AL294" s="52"/>
      <c r="AM294" s="52"/>
      <c r="AN294" s="52"/>
      <c r="AO294" s="52"/>
      <c r="AP294" s="52"/>
    </row>
    <row r="295" spans="1:42" x14ac:dyDescent="0.2">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2"/>
      <c r="AB295" s="52"/>
      <c r="AC295" s="52"/>
      <c r="AD295" s="52"/>
      <c r="AE295" s="52"/>
      <c r="AF295" s="52"/>
      <c r="AG295" s="52"/>
      <c r="AH295" s="52"/>
      <c r="AI295" s="52"/>
      <c r="AJ295" s="52"/>
      <c r="AK295" s="52"/>
      <c r="AL295" s="52"/>
      <c r="AM295" s="52"/>
      <c r="AN295" s="52"/>
      <c r="AO295" s="52"/>
      <c r="AP295" s="52"/>
    </row>
    <row r="296" spans="1:42" x14ac:dyDescent="0.2">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2"/>
      <c r="AB296" s="52"/>
      <c r="AC296" s="52"/>
      <c r="AD296" s="52"/>
      <c r="AE296" s="52"/>
      <c r="AF296" s="52"/>
      <c r="AG296" s="52"/>
      <c r="AH296" s="52"/>
      <c r="AI296" s="52"/>
      <c r="AJ296" s="52"/>
      <c r="AK296" s="52"/>
      <c r="AL296" s="52"/>
      <c r="AM296" s="52"/>
      <c r="AN296" s="52"/>
      <c r="AO296" s="52"/>
      <c r="AP296" s="52"/>
    </row>
    <row r="297" spans="1:42" x14ac:dyDescent="0.2">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2"/>
      <c r="AB297" s="52"/>
      <c r="AC297" s="52"/>
      <c r="AD297" s="52"/>
      <c r="AE297" s="52"/>
      <c r="AF297" s="52"/>
      <c r="AG297" s="52"/>
      <c r="AH297" s="52"/>
      <c r="AI297" s="52"/>
      <c r="AJ297" s="52"/>
      <c r="AK297" s="52"/>
      <c r="AL297" s="52"/>
      <c r="AM297" s="52"/>
      <c r="AN297" s="52"/>
      <c r="AO297" s="52"/>
      <c r="AP297" s="52"/>
    </row>
    <row r="298" spans="1:42" x14ac:dyDescent="0.2">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2"/>
      <c r="AB298" s="52"/>
      <c r="AC298" s="52"/>
      <c r="AD298" s="52"/>
      <c r="AE298" s="52"/>
      <c r="AF298" s="52"/>
      <c r="AG298" s="52"/>
      <c r="AH298" s="52"/>
      <c r="AI298" s="52"/>
      <c r="AJ298" s="52"/>
      <c r="AK298" s="52"/>
      <c r="AL298" s="52"/>
      <c r="AM298" s="52"/>
      <c r="AN298" s="52"/>
      <c r="AO298" s="52"/>
      <c r="AP298" s="52"/>
    </row>
    <row r="299" spans="1:42" x14ac:dyDescent="0.2">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2"/>
      <c r="AB299" s="52"/>
      <c r="AC299" s="52"/>
      <c r="AD299" s="52"/>
      <c r="AE299" s="52"/>
      <c r="AF299" s="52"/>
      <c r="AG299" s="52"/>
      <c r="AH299" s="52"/>
      <c r="AI299" s="52"/>
      <c r="AJ299" s="52"/>
      <c r="AK299" s="52"/>
      <c r="AL299" s="52"/>
      <c r="AM299" s="52"/>
      <c r="AN299" s="52"/>
      <c r="AO299" s="52"/>
      <c r="AP299" s="52"/>
    </row>
    <row r="300" spans="1:42" x14ac:dyDescent="0.2">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2"/>
      <c r="AB300" s="52"/>
      <c r="AC300" s="52"/>
      <c r="AD300" s="52"/>
      <c r="AE300" s="52"/>
      <c r="AF300" s="52"/>
      <c r="AG300" s="52"/>
      <c r="AH300" s="52"/>
      <c r="AI300" s="52"/>
      <c r="AJ300" s="52"/>
      <c r="AK300" s="52"/>
      <c r="AL300" s="52"/>
      <c r="AM300" s="52"/>
      <c r="AN300" s="52"/>
      <c r="AO300" s="52"/>
      <c r="AP300" s="52"/>
    </row>
    <row r="301" spans="1:42" x14ac:dyDescent="0.2">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2"/>
      <c r="AB301" s="52"/>
      <c r="AC301" s="52"/>
      <c r="AD301" s="52"/>
      <c r="AE301" s="52"/>
      <c r="AF301" s="52"/>
      <c r="AG301" s="52"/>
      <c r="AH301" s="52"/>
      <c r="AI301" s="52"/>
      <c r="AJ301" s="52"/>
      <c r="AK301" s="52"/>
      <c r="AL301" s="52"/>
      <c r="AM301" s="52"/>
      <c r="AN301" s="52"/>
      <c r="AO301" s="52"/>
      <c r="AP301" s="52"/>
    </row>
    <row r="302" spans="1:42" x14ac:dyDescent="0.2">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2"/>
      <c r="AB302" s="52"/>
      <c r="AC302" s="52"/>
      <c r="AD302" s="52"/>
      <c r="AE302" s="52"/>
      <c r="AF302" s="52"/>
      <c r="AG302" s="52"/>
      <c r="AH302" s="52"/>
      <c r="AI302" s="52"/>
      <c r="AJ302" s="52"/>
      <c r="AK302" s="52"/>
      <c r="AL302" s="52"/>
      <c r="AM302" s="52"/>
      <c r="AN302" s="52"/>
      <c r="AO302" s="52"/>
      <c r="AP302" s="52"/>
    </row>
    <row r="303" spans="1:42" x14ac:dyDescent="0.2">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2"/>
      <c r="AB303" s="52"/>
      <c r="AC303" s="52"/>
      <c r="AD303" s="52"/>
      <c r="AE303" s="52"/>
      <c r="AF303" s="52"/>
      <c r="AG303" s="52"/>
      <c r="AH303" s="52"/>
      <c r="AI303" s="52"/>
      <c r="AJ303" s="52"/>
      <c r="AK303" s="52"/>
      <c r="AL303" s="52"/>
      <c r="AM303" s="52"/>
      <c r="AN303" s="52"/>
      <c r="AO303" s="52"/>
      <c r="AP303" s="52"/>
    </row>
    <row r="304" spans="1:42" x14ac:dyDescent="0.2">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2"/>
      <c r="AB304" s="52"/>
      <c r="AC304" s="52"/>
      <c r="AD304" s="52"/>
      <c r="AE304" s="52"/>
      <c r="AF304" s="52"/>
      <c r="AG304" s="52"/>
      <c r="AH304" s="52"/>
      <c r="AI304" s="52"/>
      <c r="AJ304" s="52"/>
      <c r="AK304" s="52"/>
      <c r="AL304" s="52"/>
      <c r="AM304" s="52"/>
      <c r="AN304" s="52"/>
      <c r="AO304" s="52"/>
      <c r="AP304" s="52"/>
    </row>
    <row r="305" spans="1:42" x14ac:dyDescent="0.2">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2"/>
      <c r="AB305" s="52"/>
      <c r="AC305" s="52"/>
      <c r="AD305" s="52"/>
      <c r="AE305" s="52"/>
      <c r="AF305" s="52"/>
      <c r="AG305" s="52"/>
      <c r="AH305" s="52"/>
      <c r="AI305" s="52"/>
      <c r="AJ305" s="52"/>
      <c r="AK305" s="52"/>
      <c r="AL305" s="52"/>
      <c r="AM305" s="52"/>
      <c r="AN305" s="52"/>
      <c r="AO305" s="52"/>
      <c r="AP305" s="52"/>
    </row>
    <row r="306" spans="1:42" x14ac:dyDescent="0.2">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2"/>
      <c r="AB306" s="52"/>
      <c r="AC306" s="52"/>
      <c r="AD306" s="52"/>
      <c r="AE306" s="52"/>
      <c r="AF306" s="52"/>
      <c r="AG306" s="52"/>
      <c r="AH306" s="52"/>
      <c r="AI306" s="52"/>
      <c r="AJ306" s="52"/>
      <c r="AK306" s="52"/>
      <c r="AL306" s="52"/>
      <c r="AM306" s="52"/>
      <c r="AN306" s="52"/>
      <c r="AO306" s="52"/>
      <c r="AP306" s="52"/>
    </row>
    <row r="307" spans="1:42" x14ac:dyDescent="0.2">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2"/>
      <c r="AB307" s="52"/>
      <c r="AC307" s="52"/>
      <c r="AD307" s="52"/>
      <c r="AE307" s="52"/>
      <c r="AF307" s="52"/>
      <c r="AG307" s="52"/>
      <c r="AH307" s="52"/>
      <c r="AI307" s="52"/>
      <c r="AJ307" s="52"/>
      <c r="AK307" s="52"/>
      <c r="AL307" s="52"/>
      <c r="AM307" s="52"/>
      <c r="AN307" s="52"/>
      <c r="AO307" s="52"/>
      <c r="AP307" s="52"/>
    </row>
    <row r="308" spans="1:42" x14ac:dyDescent="0.2">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2"/>
      <c r="AB308" s="52"/>
      <c r="AC308" s="52"/>
      <c r="AD308" s="52"/>
      <c r="AE308" s="52"/>
      <c r="AF308" s="52"/>
      <c r="AG308" s="52"/>
      <c r="AH308" s="52"/>
      <c r="AI308" s="52"/>
      <c r="AJ308" s="52"/>
      <c r="AK308" s="52"/>
      <c r="AL308" s="52"/>
      <c r="AM308" s="52"/>
      <c r="AN308" s="52"/>
      <c r="AO308" s="52"/>
      <c r="AP308" s="52"/>
    </row>
    <row r="309" spans="1:42" x14ac:dyDescent="0.2">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2"/>
      <c r="AB309" s="52"/>
      <c r="AC309" s="52"/>
      <c r="AD309" s="52"/>
      <c r="AE309" s="52"/>
      <c r="AF309" s="52"/>
      <c r="AG309" s="52"/>
      <c r="AH309" s="52"/>
      <c r="AI309" s="52"/>
      <c r="AJ309" s="52"/>
      <c r="AK309" s="52"/>
      <c r="AL309" s="52"/>
      <c r="AM309" s="52"/>
      <c r="AN309" s="52"/>
      <c r="AO309" s="52"/>
      <c r="AP309" s="52"/>
    </row>
    <row r="310" spans="1:42" x14ac:dyDescent="0.2">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2"/>
      <c r="AB310" s="52"/>
      <c r="AC310" s="52"/>
      <c r="AD310" s="52"/>
      <c r="AE310" s="52"/>
      <c r="AF310" s="52"/>
      <c r="AG310" s="52"/>
      <c r="AH310" s="52"/>
      <c r="AI310" s="52"/>
      <c r="AJ310" s="52"/>
      <c r="AK310" s="52"/>
      <c r="AL310" s="52"/>
      <c r="AM310" s="52"/>
      <c r="AN310" s="52"/>
      <c r="AO310" s="52"/>
      <c r="AP310" s="52"/>
    </row>
    <row r="311" spans="1:42" x14ac:dyDescent="0.2">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2"/>
      <c r="AB311" s="52"/>
      <c r="AC311" s="52"/>
      <c r="AD311" s="52"/>
      <c r="AE311" s="52"/>
      <c r="AF311" s="52"/>
      <c r="AG311" s="52"/>
      <c r="AH311" s="52"/>
      <c r="AI311" s="52"/>
      <c r="AJ311" s="52"/>
      <c r="AK311" s="52"/>
      <c r="AL311" s="52"/>
      <c r="AM311" s="52"/>
      <c r="AN311" s="52"/>
      <c r="AO311" s="52"/>
      <c r="AP311" s="52"/>
    </row>
    <row r="312" spans="1:42" x14ac:dyDescent="0.2">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2"/>
      <c r="AB312" s="52"/>
      <c r="AC312" s="52"/>
      <c r="AD312" s="52"/>
      <c r="AE312" s="52"/>
      <c r="AF312" s="52"/>
      <c r="AG312" s="52"/>
      <c r="AH312" s="52"/>
      <c r="AI312" s="52"/>
      <c r="AJ312" s="52"/>
      <c r="AK312" s="52"/>
      <c r="AL312" s="52"/>
      <c r="AM312" s="52"/>
      <c r="AN312" s="52"/>
      <c r="AO312" s="52"/>
      <c r="AP312" s="52"/>
    </row>
    <row r="313" spans="1:42" x14ac:dyDescent="0.2">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2"/>
      <c r="AB313" s="52"/>
      <c r="AC313" s="52"/>
      <c r="AD313" s="52"/>
      <c r="AE313" s="52"/>
      <c r="AF313" s="52"/>
      <c r="AG313" s="52"/>
      <c r="AH313" s="52"/>
      <c r="AI313" s="52"/>
      <c r="AJ313" s="52"/>
      <c r="AK313" s="52"/>
      <c r="AL313" s="52"/>
      <c r="AM313" s="52"/>
      <c r="AN313" s="52"/>
      <c r="AO313" s="52"/>
      <c r="AP313" s="52"/>
    </row>
    <row r="314" spans="1:42" x14ac:dyDescent="0.2">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2"/>
      <c r="AB314" s="52"/>
      <c r="AC314" s="52"/>
      <c r="AD314" s="52"/>
      <c r="AE314" s="52"/>
      <c r="AF314" s="52"/>
      <c r="AG314" s="52"/>
      <c r="AH314" s="52"/>
      <c r="AI314" s="52"/>
      <c r="AJ314" s="52"/>
      <c r="AK314" s="52"/>
      <c r="AL314" s="52"/>
      <c r="AM314" s="52"/>
      <c r="AN314" s="52"/>
      <c r="AO314" s="52"/>
      <c r="AP314" s="52"/>
    </row>
    <row r="315" spans="1:42" x14ac:dyDescent="0.2">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2"/>
      <c r="AB315" s="52"/>
      <c r="AC315" s="52"/>
      <c r="AD315" s="52"/>
      <c r="AE315" s="52"/>
      <c r="AF315" s="52"/>
      <c r="AG315" s="52"/>
      <c r="AH315" s="52"/>
      <c r="AI315" s="52"/>
      <c r="AJ315" s="52"/>
      <c r="AK315" s="52"/>
      <c r="AL315" s="52"/>
      <c r="AM315" s="52"/>
      <c r="AN315" s="52"/>
      <c r="AO315" s="52"/>
      <c r="AP315" s="52"/>
    </row>
    <row r="316" spans="1:42" x14ac:dyDescent="0.2">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2"/>
      <c r="AB316" s="52"/>
      <c r="AC316" s="52"/>
      <c r="AD316" s="52"/>
      <c r="AE316" s="52"/>
      <c r="AF316" s="52"/>
      <c r="AG316" s="52"/>
      <c r="AH316" s="52"/>
      <c r="AI316" s="52"/>
      <c r="AJ316" s="52"/>
      <c r="AK316" s="52"/>
      <c r="AL316" s="52"/>
      <c r="AM316" s="52"/>
      <c r="AN316" s="52"/>
      <c r="AO316" s="52"/>
      <c r="AP316" s="52"/>
    </row>
    <row r="317" spans="1:42" x14ac:dyDescent="0.2">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2"/>
      <c r="AB317" s="52"/>
      <c r="AC317" s="52"/>
      <c r="AD317" s="52"/>
      <c r="AE317" s="52"/>
      <c r="AF317" s="52"/>
      <c r="AG317" s="52"/>
      <c r="AH317" s="52"/>
      <c r="AI317" s="52"/>
      <c r="AJ317" s="52"/>
      <c r="AK317" s="52"/>
      <c r="AL317" s="52"/>
      <c r="AM317" s="52"/>
      <c r="AN317" s="52"/>
      <c r="AO317" s="52"/>
      <c r="AP317" s="52"/>
    </row>
    <row r="318" spans="1:42" x14ac:dyDescent="0.2">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2"/>
      <c r="AB318" s="52"/>
      <c r="AC318" s="52"/>
      <c r="AD318" s="52"/>
      <c r="AE318" s="52"/>
      <c r="AF318" s="52"/>
      <c r="AG318" s="52"/>
      <c r="AH318" s="52"/>
      <c r="AI318" s="52"/>
      <c r="AJ318" s="52"/>
      <c r="AK318" s="52"/>
      <c r="AL318" s="52"/>
      <c r="AM318" s="52"/>
      <c r="AN318" s="52"/>
      <c r="AO318" s="52"/>
      <c r="AP318" s="52"/>
    </row>
    <row r="319" spans="1:42" x14ac:dyDescent="0.2">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2"/>
      <c r="AB319" s="52"/>
      <c r="AC319" s="52"/>
      <c r="AD319" s="52"/>
      <c r="AE319" s="52"/>
      <c r="AF319" s="52"/>
      <c r="AG319" s="52"/>
      <c r="AH319" s="52"/>
      <c r="AI319" s="52"/>
      <c r="AJ319" s="52"/>
      <c r="AK319" s="52"/>
      <c r="AL319" s="52"/>
      <c r="AM319" s="52"/>
      <c r="AN319" s="52"/>
      <c r="AO319" s="52"/>
      <c r="AP319" s="52"/>
    </row>
    <row r="320" spans="1:42" x14ac:dyDescent="0.2">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2"/>
      <c r="AB320" s="52"/>
      <c r="AC320" s="52"/>
      <c r="AD320" s="52"/>
      <c r="AE320" s="52"/>
      <c r="AF320" s="52"/>
      <c r="AG320" s="52"/>
      <c r="AH320" s="52"/>
      <c r="AI320" s="52"/>
      <c r="AJ320" s="52"/>
      <c r="AK320" s="52"/>
      <c r="AL320" s="52"/>
      <c r="AM320" s="52"/>
      <c r="AN320" s="52"/>
      <c r="AO320" s="52"/>
      <c r="AP320" s="52"/>
    </row>
    <row r="321" spans="1:42" x14ac:dyDescent="0.2">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2"/>
      <c r="AB321" s="52"/>
      <c r="AC321" s="52"/>
      <c r="AD321" s="52"/>
      <c r="AE321" s="52"/>
      <c r="AF321" s="52"/>
      <c r="AG321" s="52"/>
      <c r="AH321" s="52"/>
      <c r="AI321" s="52"/>
      <c r="AJ321" s="52"/>
      <c r="AK321" s="52"/>
      <c r="AL321" s="52"/>
      <c r="AM321" s="52"/>
      <c r="AN321" s="52"/>
      <c r="AO321" s="52"/>
      <c r="AP321" s="52"/>
    </row>
    <row r="322" spans="1:42" x14ac:dyDescent="0.2">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2"/>
      <c r="AB322" s="52"/>
      <c r="AC322" s="52"/>
      <c r="AD322" s="52"/>
      <c r="AE322" s="52"/>
      <c r="AF322" s="52"/>
      <c r="AG322" s="52"/>
      <c r="AH322" s="52"/>
      <c r="AI322" s="52"/>
      <c r="AJ322" s="52"/>
      <c r="AK322" s="52"/>
      <c r="AL322" s="52"/>
      <c r="AM322" s="52"/>
      <c r="AN322" s="52"/>
      <c r="AO322" s="52"/>
      <c r="AP322" s="52"/>
    </row>
    <row r="323" spans="1:42" x14ac:dyDescent="0.2">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2"/>
      <c r="AB323" s="52"/>
      <c r="AC323" s="52"/>
      <c r="AD323" s="52"/>
      <c r="AE323" s="52"/>
      <c r="AF323" s="52"/>
      <c r="AG323" s="52"/>
      <c r="AH323" s="52"/>
      <c r="AI323" s="52"/>
      <c r="AJ323" s="52"/>
      <c r="AK323" s="52"/>
      <c r="AL323" s="52"/>
      <c r="AM323" s="52"/>
      <c r="AN323" s="52"/>
      <c r="AO323" s="52"/>
      <c r="AP323" s="52"/>
    </row>
    <row r="324" spans="1:42" x14ac:dyDescent="0.2">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2"/>
      <c r="AB324" s="52"/>
      <c r="AC324" s="52"/>
      <c r="AD324" s="52"/>
      <c r="AE324" s="52"/>
      <c r="AF324" s="52"/>
      <c r="AG324" s="52"/>
      <c r="AH324" s="52"/>
      <c r="AI324" s="52"/>
      <c r="AJ324" s="52"/>
      <c r="AK324" s="52"/>
      <c r="AL324" s="52"/>
      <c r="AM324" s="52"/>
      <c r="AN324" s="52"/>
      <c r="AO324" s="52"/>
      <c r="AP324" s="52"/>
    </row>
    <row r="325" spans="1:42" x14ac:dyDescent="0.2">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2"/>
      <c r="AB325" s="52"/>
      <c r="AC325" s="52"/>
      <c r="AD325" s="52"/>
      <c r="AE325" s="52"/>
      <c r="AF325" s="52"/>
      <c r="AG325" s="52"/>
      <c r="AH325" s="52"/>
      <c r="AI325" s="52"/>
      <c r="AJ325" s="52"/>
      <c r="AK325" s="52"/>
      <c r="AL325" s="52"/>
      <c r="AM325" s="52"/>
      <c r="AN325" s="52"/>
      <c r="AO325" s="52"/>
      <c r="AP325" s="52"/>
    </row>
    <row r="326" spans="1:42" x14ac:dyDescent="0.2">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2"/>
      <c r="AB326" s="52"/>
      <c r="AC326" s="52"/>
      <c r="AD326" s="52"/>
      <c r="AE326" s="52"/>
      <c r="AF326" s="52"/>
      <c r="AG326" s="52"/>
      <c r="AH326" s="52"/>
      <c r="AI326" s="52"/>
      <c r="AJ326" s="52"/>
      <c r="AK326" s="52"/>
      <c r="AL326" s="52"/>
      <c r="AM326" s="52"/>
      <c r="AN326" s="52"/>
      <c r="AO326" s="52"/>
      <c r="AP326" s="52"/>
    </row>
    <row r="327" spans="1:42" x14ac:dyDescent="0.2">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2"/>
      <c r="AB327" s="52"/>
      <c r="AC327" s="52"/>
      <c r="AD327" s="52"/>
      <c r="AE327" s="52"/>
      <c r="AF327" s="52"/>
      <c r="AG327" s="52"/>
      <c r="AH327" s="52"/>
      <c r="AI327" s="52"/>
      <c r="AJ327" s="52"/>
      <c r="AK327" s="52"/>
      <c r="AL327" s="52"/>
      <c r="AM327" s="52"/>
      <c r="AN327" s="52"/>
      <c r="AO327" s="52"/>
      <c r="AP327" s="52"/>
    </row>
    <row r="328" spans="1:42" x14ac:dyDescent="0.2">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2"/>
      <c r="AB328" s="52"/>
      <c r="AC328" s="52"/>
      <c r="AD328" s="52"/>
      <c r="AE328" s="52"/>
      <c r="AF328" s="52"/>
      <c r="AG328" s="52"/>
      <c r="AH328" s="52"/>
      <c r="AI328" s="52"/>
      <c r="AJ328" s="52"/>
      <c r="AK328" s="52"/>
      <c r="AL328" s="52"/>
      <c r="AM328" s="52"/>
      <c r="AN328" s="52"/>
      <c r="AO328" s="52"/>
      <c r="AP328" s="52"/>
    </row>
    <row r="329" spans="1:42" x14ac:dyDescent="0.2">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2"/>
      <c r="AB329" s="52"/>
      <c r="AC329" s="52"/>
      <c r="AD329" s="52"/>
      <c r="AE329" s="52"/>
      <c r="AF329" s="52"/>
      <c r="AG329" s="52"/>
      <c r="AH329" s="52"/>
      <c r="AI329" s="52"/>
      <c r="AJ329" s="52"/>
      <c r="AK329" s="52"/>
      <c r="AL329" s="52"/>
      <c r="AM329" s="52"/>
      <c r="AN329" s="52"/>
      <c r="AO329" s="52"/>
      <c r="AP329" s="52"/>
    </row>
    <row r="330" spans="1:42" x14ac:dyDescent="0.2">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2"/>
      <c r="AB330" s="52"/>
      <c r="AC330" s="52"/>
      <c r="AD330" s="52"/>
      <c r="AE330" s="52"/>
      <c r="AF330" s="52"/>
      <c r="AG330" s="52"/>
      <c r="AH330" s="52"/>
      <c r="AI330" s="52"/>
      <c r="AJ330" s="52"/>
      <c r="AK330" s="52"/>
      <c r="AL330" s="52"/>
      <c r="AM330" s="52"/>
      <c r="AN330" s="52"/>
      <c r="AO330" s="52"/>
      <c r="AP330" s="52"/>
    </row>
    <row r="331" spans="1:42" x14ac:dyDescent="0.2">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2"/>
      <c r="AB331" s="52"/>
      <c r="AC331" s="52"/>
      <c r="AD331" s="52"/>
      <c r="AE331" s="52"/>
      <c r="AF331" s="52"/>
      <c r="AG331" s="52"/>
      <c r="AH331" s="52"/>
      <c r="AI331" s="52"/>
      <c r="AJ331" s="52"/>
      <c r="AK331" s="52"/>
      <c r="AL331" s="52"/>
      <c r="AM331" s="52"/>
      <c r="AN331" s="52"/>
      <c r="AO331" s="52"/>
      <c r="AP331" s="52"/>
    </row>
    <row r="332" spans="1:42" x14ac:dyDescent="0.2">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2"/>
      <c r="AB332" s="52"/>
      <c r="AC332" s="52"/>
      <c r="AD332" s="52"/>
      <c r="AE332" s="52"/>
      <c r="AF332" s="52"/>
      <c r="AG332" s="52"/>
      <c r="AH332" s="52"/>
      <c r="AI332" s="52"/>
      <c r="AJ332" s="52"/>
      <c r="AK332" s="52"/>
      <c r="AL332" s="52"/>
      <c r="AM332" s="52"/>
      <c r="AN332" s="52"/>
      <c r="AO332" s="52"/>
      <c r="AP332" s="52"/>
    </row>
    <row r="333" spans="1:42" x14ac:dyDescent="0.2">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2"/>
      <c r="AB333" s="52"/>
      <c r="AC333" s="52"/>
      <c r="AD333" s="52"/>
      <c r="AE333" s="52"/>
      <c r="AF333" s="52"/>
      <c r="AG333" s="52"/>
      <c r="AH333" s="52"/>
      <c r="AI333" s="52"/>
      <c r="AJ333" s="52"/>
      <c r="AK333" s="52"/>
      <c r="AL333" s="52"/>
      <c r="AM333" s="52"/>
      <c r="AN333" s="52"/>
      <c r="AO333" s="52"/>
      <c r="AP333" s="52"/>
    </row>
    <row r="334" spans="1:42" x14ac:dyDescent="0.2">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2"/>
      <c r="AB334" s="52"/>
      <c r="AC334" s="52"/>
      <c r="AD334" s="52"/>
      <c r="AE334" s="52"/>
      <c r="AF334" s="52"/>
      <c r="AG334" s="52"/>
      <c r="AH334" s="52"/>
      <c r="AI334" s="52"/>
      <c r="AJ334" s="52"/>
      <c r="AK334" s="52"/>
      <c r="AL334" s="52"/>
      <c r="AM334" s="52"/>
      <c r="AN334" s="52"/>
      <c r="AO334" s="52"/>
      <c r="AP334" s="52"/>
    </row>
    <row r="335" spans="1:42" x14ac:dyDescent="0.2">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2"/>
      <c r="AB335" s="52"/>
      <c r="AC335" s="52"/>
      <c r="AD335" s="52"/>
      <c r="AE335" s="52"/>
      <c r="AF335" s="52"/>
      <c r="AG335" s="52"/>
      <c r="AH335" s="52"/>
      <c r="AI335" s="52"/>
      <c r="AJ335" s="52"/>
      <c r="AK335" s="52"/>
      <c r="AL335" s="52"/>
      <c r="AM335" s="52"/>
      <c r="AN335" s="52"/>
      <c r="AO335" s="52"/>
      <c r="AP335" s="52"/>
    </row>
    <row r="336" spans="1:42" x14ac:dyDescent="0.2">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2"/>
      <c r="AB336" s="52"/>
      <c r="AC336" s="52"/>
      <c r="AD336" s="52"/>
      <c r="AE336" s="52"/>
      <c r="AF336" s="52"/>
      <c r="AG336" s="52"/>
      <c r="AH336" s="52"/>
      <c r="AI336" s="52"/>
      <c r="AJ336" s="52"/>
      <c r="AK336" s="52"/>
      <c r="AL336" s="52"/>
      <c r="AM336" s="52"/>
      <c r="AN336" s="52"/>
      <c r="AO336" s="52"/>
      <c r="AP336" s="52"/>
    </row>
    <row r="337" spans="1:42" x14ac:dyDescent="0.2">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2"/>
      <c r="AB337" s="52"/>
      <c r="AC337" s="52"/>
      <c r="AD337" s="52"/>
      <c r="AE337" s="52"/>
      <c r="AF337" s="52"/>
      <c r="AG337" s="52"/>
      <c r="AH337" s="52"/>
      <c r="AI337" s="52"/>
      <c r="AJ337" s="52"/>
      <c r="AK337" s="52"/>
      <c r="AL337" s="52"/>
      <c r="AM337" s="52"/>
      <c r="AN337" s="52"/>
      <c r="AO337" s="52"/>
      <c r="AP337" s="52"/>
    </row>
    <row r="338" spans="1:42" x14ac:dyDescent="0.2">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2"/>
      <c r="AB338" s="52"/>
      <c r="AC338" s="52"/>
      <c r="AD338" s="52"/>
      <c r="AE338" s="52"/>
      <c r="AF338" s="52"/>
      <c r="AG338" s="52"/>
      <c r="AH338" s="52"/>
      <c r="AI338" s="52"/>
      <c r="AJ338" s="52"/>
      <c r="AK338" s="52"/>
      <c r="AL338" s="52"/>
      <c r="AM338" s="52"/>
      <c r="AN338" s="52"/>
      <c r="AO338" s="52"/>
      <c r="AP338" s="52"/>
    </row>
    <row r="339" spans="1:42" x14ac:dyDescent="0.2">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2"/>
      <c r="AB339" s="52"/>
      <c r="AC339" s="52"/>
      <c r="AD339" s="52"/>
      <c r="AE339" s="52"/>
      <c r="AF339" s="52"/>
      <c r="AG339" s="52"/>
      <c r="AH339" s="52"/>
      <c r="AI339" s="52"/>
      <c r="AJ339" s="52"/>
      <c r="AK339" s="52"/>
      <c r="AL339" s="52"/>
      <c r="AM339" s="52"/>
      <c r="AN339" s="52"/>
      <c r="AO339" s="52"/>
      <c r="AP339" s="52"/>
    </row>
    <row r="340" spans="1:42" x14ac:dyDescent="0.2">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2"/>
      <c r="AB340" s="52"/>
      <c r="AC340" s="52"/>
      <c r="AD340" s="52"/>
      <c r="AE340" s="52"/>
      <c r="AF340" s="52"/>
      <c r="AG340" s="52"/>
      <c r="AH340" s="52"/>
      <c r="AI340" s="52"/>
      <c r="AJ340" s="52"/>
      <c r="AK340" s="52"/>
      <c r="AL340" s="52"/>
      <c r="AM340" s="52"/>
      <c r="AN340" s="52"/>
      <c r="AO340" s="52"/>
      <c r="AP340" s="52"/>
    </row>
    <row r="341" spans="1:42" x14ac:dyDescent="0.2">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2"/>
      <c r="AB341" s="52"/>
      <c r="AC341" s="52"/>
      <c r="AD341" s="52"/>
      <c r="AE341" s="52"/>
      <c r="AF341" s="52"/>
      <c r="AG341" s="52"/>
      <c r="AH341" s="52"/>
      <c r="AI341" s="52"/>
      <c r="AJ341" s="52"/>
      <c r="AK341" s="52"/>
      <c r="AL341" s="52"/>
      <c r="AM341" s="52"/>
      <c r="AN341" s="52"/>
      <c r="AO341" s="52"/>
      <c r="AP341" s="52"/>
    </row>
    <row r="342" spans="1:42" x14ac:dyDescent="0.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2"/>
      <c r="AB342" s="52"/>
      <c r="AC342" s="52"/>
      <c r="AD342" s="52"/>
      <c r="AE342" s="52"/>
      <c r="AF342" s="52"/>
      <c r="AG342" s="52"/>
      <c r="AH342" s="52"/>
      <c r="AI342" s="52"/>
      <c r="AJ342" s="52"/>
      <c r="AK342" s="52"/>
      <c r="AL342" s="52"/>
      <c r="AM342" s="52"/>
      <c r="AN342" s="52"/>
      <c r="AO342" s="52"/>
      <c r="AP342" s="52"/>
    </row>
    <row r="343" spans="1:42" x14ac:dyDescent="0.2">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2"/>
      <c r="AB343" s="52"/>
      <c r="AC343" s="52"/>
      <c r="AD343" s="52"/>
      <c r="AE343" s="52"/>
      <c r="AF343" s="52"/>
      <c r="AG343" s="52"/>
      <c r="AH343" s="52"/>
      <c r="AI343" s="52"/>
      <c r="AJ343" s="52"/>
      <c r="AK343" s="52"/>
      <c r="AL343" s="52"/>
      <c r="AM343" s="52"/>
      <c r="AN343" s="52"/>
      <c r="AO343" s="52"/>
      <c r="AP343" s="52"/>
    </row>
    <row r="344" spans="1:42" x14ac:dyDescent="0.2">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2"/>
      <c r="AB344" s="52"/>
      <c r="AC344" s="52"/>
      <c r="AD344" s="52"/>
      <c r="AE344" s="52"/>
      <c r="AF344" s="52"/>
      <c r="AG344" s="52"/>
      <c r="AH344" s="52"/>
      <c r="AI344" s="52"/>
      <c r="AJ344" s="52"/>
      <c r="AK344" s="52"/>
      <c r="AL344" s="52"/>
      <c r="AM344" s="52"/>
      <c r="AN344" s="52"/>
      <c r="AO344" s="52"/>
      <c r="AP344" s="52"/>
    </row>
    <row r="345" spans="1:42" x14ac:dyDescent="0.2">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2"/>
      <c r="AB345" s="52"/>
      <c r="AC345" s="52"/>
      <c r="AD345" s="52"/>
      <c r="AE345" s="52"/>
      <c r="AF345" s="52"/>
      <c r="AG345" s="52"/>
      <c r="AH345" s="52"/>
      <c r="AI345" s="52"/>
      <c r="AJ345" s="52"/>
      <c r="AK345" s="52"/>
      <c r="AL345" s="52"/>
      <c r="AM345" s="52"/>
      <c r="AN345" s="52"/>
      <c r="AO345" s="52"/>
      <c r="AP345" s="52"/>
    </row>
    <row r="346" spans="1:42" x14ac:dyDescent="0.2">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2"/>
      <c r="AB346" s="52"/>
      <c r="AC346" s="52"/>
      <c r="AD346" s="52"/>
      <c r="AE346" s="52"/>
      <c r="AF346" s="52"/>
      <c r="AG346" s="52"/>
      <c r="AH346" s="52"/>
      <c r="AI346" s="52"/>
      <c r="AJ346" s="52"/>
      <c r="AK346" s="52"/>
      <c r="AL346" s="52"/>
      <c r="AM346" s="52"/>
      <c r="AN346" s="52"/>
      <c r="AO346" s="52"/>
      <c r="AP346" s="52"/>
    </row>
    <row r="347" spans="1:42" x14ac:dyDescent="0.2">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2"/>
      <c r="AB347" s="52"/>
      <c r="AC347" s="52"/>
      <c r="AD347" s="52"/>
      <c r="AE347" s="52"/>
      <c r="AF347" s="52"/>
      <c r="AG347" s="52"/>
      <c r="AH347" s="52"/>
      <c r="AI347" s="52"/>
      <c r="AJ347" s="52"/>
      <c r="AK347" s="52"/>
      <c r="AL347" s="52"/>
      <c r="AM347" s="52"/>
      <c r="AN347" s="52"/>
      <c r="AO347" s="52"/>
      <c r="AP347" s="52"/>
    </row>
    <row r="348" spans="1:42" x14ac:dyDescent="0.2">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2"/>
      <c r="AB348" s="52"/>
      <c r="AC348" s="52"/>
      <c r="AD348" s="52"/>
      <c r="AE348" s="52"/>
      <c r="AF348" s="52"/>
      <c r="AG348" s="52"/>
      <c r="AH348" s="52"/>
      <c r="AI348" s="52"/>
      <c r="AJ348" s="52"/>
      <c r="AK348" s="52"/>
      <c r="AL348" s="52"/>
      <c r="AM348" s="52"/>
      <c r="AN348" s="52"/>
      <c r="AO348" s="52"/>
      <c r="AP348" s="52"/>
    </row>
    <row r="349" spans="1:42" x14ac:dyDescent="0.2">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2"/>
      <c r="AB349" s="52"/>
      <c r="AC349" s="52"/>
      <c r="AD349" s="52"/>
      <c r="AE349" s="52"/>
      <c r="AF349" s="52"/>
      <c r="AG349" s="52"/>
      <c r="AH349" s="52"/>
      <c r="AI349" s="52"/>
      <c r="AJ349" s="52"/>
      <c r="AK349" s="52"/>
      <c r="AL349" s="52"/>
      <c r="AM349" s="52"/>
      <c r="AN349" s="52"/>
      <c r="AO349" s="52"/>
      <c r="AP349" s="52"/>
    </row>
    <row r="350" spans="1:42" x14ac:dyDescent="0.2">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2"/>
      <c r="AB350" s="52"/>
      <c r="AC350" s="52"/>
      <c r="AD350" s="52"/>
      <c r="AE350" s="52"/>
      <c r="AF350" s="52"/>
      <c r="AG350" s="52"/>
      <c r="AH350" s="52"/>
      <c r="AI350" s="52"/>
      <c r="AJ350" s="52"/>
      <c r="AK350" s="52"/>
      <c r="AL350" s="52"/>
      <c r="AM350" s="52"/>
      <c r="AN350" s="52"/>
      <c r="AO350" s="52"/>
      <c r="AP350" s="52"/>
    </row>
    <row r="351" spans="1:42" x14ac:dyDescent="0.2">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2"/>
      <c r="AB351" s="52"/>
      <c r="AC351" s="52"/>
      <c r="AD351" s="52"/>
      <c r="AE351" s="52"/>
      <c r="AF351" s="52"/>
      <c r="AG351" s="52"/>
      <c r="AH351" s="52"/>
      <c r="AI351" s="52"/>
      <c r="AJ351" s="52"/>
      <c r="AK351" s="52"/>
      <c r="AL351" s="52"/>
      <c r="AM351" s="52"/>
      <c r="AN351" s="52"/>
      <c r="AO351" s="52"/>
      <c r="AP351" s="52"/>
    </row>
    <row r="352" spans="1:42" x14ac:dyDescent="0.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2"/>
      <c r="AB352" s="52"/>
      <c r="AC352" s="52"/>
      <c r="AD352" s="52"/>
      <c r="AE352" s="52"/>
      <c r="AF352" s="52"/>
      <c r="AG352" s="52"/>
      <c r="AH352" s="52"/>
      <c r="AI352" s="52"/>
      <c r="AJ352" s="52"/>
      <c r="AK352" s="52"/>
      <c r="AL352" s="52"/>
      <c r="AM352" s="52"/>
      <c r="AN352" s="52"/>
      <c r="AO352" s="52"/>
      <c r="AP352" s="52"/>
    </row>
    <row r="353" spans="1:42" x14ac:dyDescent="0.2">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2"/>
      <c r="AB353" s="52"/>
      <c r="AC353" s="52"/>
      <c r="AD353" s="52"/>
      <c r="AE353" s="52"/>
      <c r="AF353" s="52"/>
      <c r="AG353" s="52"/>
      <c r="AH353" s="52"/>
      <c r="AI353" s="52"/>
      <c r="AJ353" s="52"/>
      <c r="AK353" s="52"/>
      <c r="AL353" s="52"/>
      <c r="AM353" s="52"/>
      <c r="AN353" s="52"/>
      <c r="AO353" s="52"/>
      <c r="AP353" s="52"/>
    </row>
    <row r="354" spans="1:42" x14ac:dyDescent="0.2">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2"/>
      <c r="AB354" s="52"/>
      <c r="AC354" s="52"/>
      <c r="AD354" s="52"/>
      <c r="AE354" s="52"/>
      <c r="AF354" s="52"/>
      <c r="AG354" s="52"/>
      <c r="AH354" s="52"/>
      <c r="AI354" s="52"/>
      <c r="AJ354" s="52"/>
      <c r="AK354" s="52"/>
      <c r="AL354" s="52"/>
      <c r="AM354" s="52"/>
      <c r="AN354" s="52"/>
      <c r="AO354" s="52"/>
      <c r="AP354" s="52"/>
    </row>
    <row r="355" spans="1:42" x14ac:dyDescent="0.2">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2"/>
      <c r="AB355" s="52"/>
      <c r="AC355" s="52"/>
      <c r="AD355" s="52"/>
      <c r="AE355" s="52"/>
      <c r="AF355" s="52"/>
      <c r="AG355" s="52"/>
      <c r="AH355" s="52"/>
      <c r="AI355" s="52"/>
      <c r="AJ355" s="52"/>
      <c r="AK355" s="52"/>
      <c r="AL355" s="52"/>
      <c r="AM355" s="52"/>
      <c r="AN355" s="52"/>
      <c r="AO355" s="52"/>
      <c r="AP355" s="52"/>
    </row>
    <row r="356" spans="1:42" x14ac:dyDescent="0.2">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2"/>
      <c r="AB356" s="52"/>
      <c r="AC356" s="52"/>
      <c r="AD356" s="52"/>
      <c r="AE356" s="52"/>
      <c r="AF356" s="52"/>
      <c r="AG356" s="52"/>
      <c r="AH356" s="52"/>
      <c r="AI356" s="52"/>
      <c r="AJ356" s="52"/>
      <c r="AK356" s="52"/>
      <c r="AL356" s="52"/>
      <c r="AM356" s="52"/>
      <c r="AN356" s="52"/>
      <c r="AO356" s="52"/>
      <c r="AP356" s="52"/>
    </row>
    <row r="357" spans="1:42" x14ac:dyDescent="0.2">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2"/>
      <c r="AB357" s="52"/>
      <c r="AC357" s="52"/>
      <c r="AD357" s="52"/>
      <c r="AE357" s="52"/>
      <c r="AF357" s="52"/>
      <c r="AG357" s="52"/>
      <c r="AH357" s="52"/>
      <c r="AI357" s="52"/>
      <c r="AJ357" s="52"/>
      <c r="AK357" s="52"/>
      <c r="AL357" s="52"/>
      <c r="AM357" s="52"/>
      <c r="AN357" s="52"/>
      <c r="AO357" s="52"/>
      <c r="AP357" s="52"/>
    </row>
    <row r="358" spans="1:42" x14ac:dyDescent="0.2">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2"/>
      <c r="AB358" s="52"/>
      <c r="AC358" s="52"/>
      <c r="AD358" s="52"/>
      <c r="AE358" s="52"/>
      <c r="AF358" s="52"/>
      <c r="AG358" s="52"/>
      <c r="AH358" s="52"/>
      <c r="AI358" s="52"/>
      <c r="AJ358" s="52"/>
      <c r="AK358" s="52"/>
      <c r="AL358" s="52"/>
      <c r="AM358" s="52"/>
      <c r="AN358" s="52"/>
      <c r="AO358" s="52"/>
      <c r="AP358" s="52"/>
    </row>
    <row r="359" spans="1:42" x14ac:dyDescent="0.2">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2"/>
      <c r="AB359" s="52"/>
      <c r="AC359" s="52"/>
      <c r="AD359" s="52"/>
      <c r="AE359" s="52"/>
      <c r="AF359" s="52"/>
      <c r="AG359" s="52"/>
      <c r="AH359" s="52"/>
      <c r="AI359" s="52"/>
      <c r="AJ359" s="52"/>
      <c r="AK359" s="52"/>
      <c r="AL359" s="52"/>
      <c r="AM359" s="52"/>
      <c r="AN359" s="52"/>
      <c r="AO359" s="52"/>
      <c r="AP359" s="52"/>
    </row>
    <row r="360" spans="1:42" x14ac:dyDescent="0.2">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2"/>
      <c r="AB360" s="52"/>
      <c r="AC360" s="52"/>
      <c r="AD360" s="52"/>
      <c r="AE360" s="52"/>
      <c r="AF360" s="52"/>
      <c r="AG360" s="52"/>
      <c r="AH360" s="52"/>
      <c r="AI360" s="52"/>
      <c r="AJ360" s="52"/>
      <c r="AK360" s="52"/>
      <c r="AL360" s="52"/>
      <c r="AM360" s="52"/>
      <c r="AN360" s="52"/>
      <c r="AO360" s="52"/>
      <c r="AP360" s="52"/>
    </row>
    <row r="361" spans="1:42" x14ac:dyDescent="0.2">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2"/>
      <c r="AB361" s="52"/>
      <c r="AC361" s="52"/>
      <c r="AD361" s="52"/>
      <c r="AE361" s="52"/>
      <c r="AF361" s="52"/>
      <c r="AG361" s="52"/>
      <c r="AH361" s="52"/>
      <c r="AI361" s="52"/>
      <c r="AJ361" s="52"/>
      <c r="AK361" s="52"/>
      <c r="AL361" s="52"/>
      <c r="AM361" s="52"/>
      <c r="AN361" s="52"/>
      <c r="AO361" s="52"/>
      <c r="AP361" s="52"/>
    </row>
    <row r="362" spans="1:42" x14ac:dyDescent="0.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2"/>
      <c r="AB362" s="52"/>
      <c r="AC362" s="52"/>
      <c r="AD362" s="52"/>
      <c r="AE362" s="52"/>
      <c r="AF362" s="52"/>
      <c r="AG362" s="52"/>
      <c r="AH362" s="52"/>
      <c r="AI362" s="52"/>
      <c r="AJ362" s="52"/>
      <c r="AK362" s="52"/>
      <c r="AL362" s="52"/>
      <c r="AM362" s="52"/>
      <c r="AN362" s="52"/>
      <c r="AO362" s="52"/>
      <c r="AP362" s="52"/>
    </row>
    <row r="363" spans="1:42" x14ac:dyDescent="0.2">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2"/>
      <c r="AB363" s="52"/>
      <c r="AC363" s="52"/>
      <c r="AD363" s="52"/>
      <c r="AE363" s="52"/>
      <c r="AF363" s="52"/>
      <c r="AG363" s="52"/>
      <c r="AH363" s="52"/>
      <c r="AI363" s="52"/>
      <c r="AJ363" s="52"/>
      <c r="AK363" s="52"/>
      <c r="AL363" s="52"/>
      <c r="AM363" s="52"/>
      <c r="AN363" s="52"/>
      <c r="AO363" s="52"/>
      <c r="AP363" s="52"/>
    </row>
    <row r="364" spans="1:42" x14ac:dyDescent="0.2">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2"/>
      <c r="AB364" s="52"/>
      <c r="AC364" s="52"/>
      <c r="AD364" s="52"/>
      <c r="AE364" s="52"/>
      <c r="AF364" s="52"/>
      <c r="AG364" s="52"/>
      <c r="AH364" s="52"/>
      <c r="AI364" s="52"/>
      <c r="AJ364" s="52"/>
      <c r="AK364" s="52"/>
      <c r="AL364" s="52"/>
      <c r="AM364" s="52"/>
      <c r="AN364" s="52"/>
      <c r="AO364" s="52"/>
      <c r="AP364" s="52"/>
    </row>
    <row r="365" spans="1:42" x14ac:dyDescent="0.2">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2"/>
      <c r="AB365" s="52"/>
      <c r="AC365" s="52"/>
      <c r="AD365" s="52"/>
      <c r="AE365" s="52"/>
      <c r="AF365" s="52"/>
      <c r="AG365" s="52"/>
      <c r="AH365" s="52"/>
      <c r="AI365" s="52"/>
      <c r="AJ365" s="52"/>
      <c r="AK365" s="52"/>
      <c r="AL365" s="52"/>
      <c r="AM365" s="52"/>
      <c r="AN365" s="52"/>
      <c r="AO365" s="52"/>
      <c r="AP365" s="52"/>
    </row>
    <row r="366" spans="1:42" x14ac:dyDescent="0.2">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2"/>
      <c r="AB366" s="52"/>
      <c r="AC366" s="52"/>
      <c r="AD366" s="52"/>
      <c r="AE366" s="52"/>
      <c r="AF366" s="52"/>
      <c r="AG366" s="52"/>
      <c r="AH366" s="52"/>
      <c r="AI366" s="52"/>
      <c r="AJ366" s="52"/>
      <c r="AK366" s="52"/>
      <c r="AL366" s="52"/>
      <c r="AM366" s="52"/>
      <c r="AN366" s="52"/>
      <c r="AO366" s="52"/>
      <c r="AP366" s="52"/>
    </row>
    <row r="367" spans="1:42" x14ac:dyDescent="0.2">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2"/>
      <c r="AB367" s="52"/>
      <c r="AC367" s="52"/>
      <c r="AD367" s="52"/>
      <c r="AE367" s="52"/>
      <c r="AF367" s="52"/>
      <c r="AG367" s="52"/>
      <c r="AH367" s="52"/>
      <c r="AI367" s="52"/>
      <c r="AJ367" s="52"/>
      <c r="AK367" s="52"/>
      <c r="AL367" s="52"/>
      <c r="AM367" s="52"/>
      <c r="AN367" s="52"/>
      <c r="AO367" s="52"/>
      <c r="AP367" s="52"/>
    </row>
    <row r="368" spans="1:42" x14ac:dyDescent="0.2">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2"/>
      <c r="AB368" s="52"/>
      <c r="AC368" s="52"/>
      <c r="AD368" s="52"/>
      <c r="AE368" s="52"/>
      <c r="AF368" s="52"/>
      <c r="AG368" s="52"/>
      <c r="AH368" s="52"/>
      <c r="AI368" s="52"/>
      <c r="AJ368" s="52"/>
      <c r="AK368" s="52"/>
      <c r="AL368" s="52"/>
      <c r="AM368" s="52"/>
      <c r="AN368" s="52"/>
      <c r="AO368" s="52"/>
      <c r="AP368" s="52"/>
    </row>
    <row r="369" spans="1:42" x14ac:dyDescent="0.2">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2"/>
      <c r="AB369" s="52"/>
      <c r="AC369" s="52"/>
      <c r="AD369" s="52"/>
      <c r="AE369" s="52"/>
      <c r="AF369" s="52"/>
      <c r="AG369" s="52"/>
      <c r="AH369" s="52"/>
      <c r="AI369" s="52"/>
      <c r="AJ369" s="52"/>
      <c r="AK369" s="52"/>
      <c r="AL369" s="52"/>
      <c r="AM369" s="52"/>
      <c r="AN369" s="52"/>
      <c r="AO369" s="52"/>
      <c r="AP369" s="52"/>
    </row>
    <row r="370" spans="1:42" x14ac:dyDescent="0.2">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2"/>
      <c r="AB370" s="52"/>
      <c r="AC370" s="52"/>
      <c r="AD370" s="52"/>
      <c r="AE370" s="52"/>
      <c r="AF370" s="52"/>
      <c r="AG370" s="52"/>
      <c r="AH370" s="52"/>
      <c r="AI370" s="52"/>
      <c r="AJ370" s="52"/>
      <c r="AK370" s="52"/>
      <c r="AL370" s="52"/>
      <c r="AM370" s="52"/>
      <c r="AN370" s="52"/>
      <c r="AO370" s="52"/>
      <c r="AP370" s="52"/>
    </row>
    <row r="371" spans="1:42" x14ac:dyDescent="0.2">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2"/>
      <c r="AB371" s="52"/>
      <c r="AC371" s="52"/>
      <c r="AD371" s="52"/>
      <c r="AE371" s="52"/>
      <c r="AF371" s="52"/>
      <c r="AG371" s="52"/>
      <c r="AH371" s="52"/>
      <c r="AI371" s="52"/>
      <c r="AJ371" s="52"/>
      <c r="AK371" s="52"/>
      <c r="AL371" s="52"/>
      <c r="AM371" s="52"/>
      <c r="AN371" s="52"/>
      <c r="AO371" s="52"/>
      <c r="AP371" s="52"/>
    </row>
    <row r="372" spans="1:42" x14ac:dyDescent="0.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2"/>
      <c r="AB372" s="52"/>
      <c r="AC372" s="52"/>
      <c r="AD372" s="52"/>
      <c r="AE372" s="52"/>
      <c r="AF372" s="52"/>
      <c r="AG372" s="52"/>
      <c r="AH372" s="52"/>
      <c r="AI372" s="52"/>
      <c r="AJ372" s="52"/>
      <c r="AK372" s="52"/>
      <c r="AL372" s="52"/>
      <c r="AM372" s="52"/>
      <c r="AN372" s="52"/>
      <c r="AO372" s="52"/>
      <c r="AP372" s="52"/>
    </row>
    <row r="373" spans="1:42" x14ac:dyDescent="0.2">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2"/>
      <c r="AB373" s="52"/>
      <c r="AC373" s="52"/>
      <c r="AD373" s="52"/>
      <c r="AE373" s="52"/>
      <c r="AF373" s="52"/>
      <c r="AG373" s="52"/>
      <c r="AH373" s="52"/>
      <c r="AI373" s="52"/>
      <c r="AJ373" s="52"/>
      <c r="AK373" s="52"/>
      <c r="AL373" s="52"/>
      <c r="AM373" s="52"/>
      <c r="AN373" s="52"/>
      <c r="AO373" s="52"/>
      <c r="AP373" s="52"/>
    </row>
    <row r="374" spans="1:42" x14ac:dyDescent="0.2">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2"/>
      <c r="AB374" s="52"/>
      <c r="AC374" s="52"/>
      <c r="AD374" s="52"/>
      <c r="AE374" s="52"/>
      <c r="AF374" s="52"/>
      <c r="AG374" s="52"/>
      <c r="AH374" s="52"/>
      <c r="AI374" s="52"/>
      <c r="AJ374" s="52"/>
      <c r="AK374" s="52"/>
      <c r="AL374" s="52"/>
      <c r="AM374" s="52"/>
      <c r="AN374" s="52"/>
      <c r="AO374" s="52"/>
      <c r="AP374" s="52"/>
    </row>
    <row r="375" spans="1:42" x14ac:dyDescent="0.2">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2"/>
      <c r="AB375" s="52"/>
      <c r="AC375" s="52"/>
      <c r="AD375" s="52"/>
      <c r="AE375" s="52"/>
      <c r="AF375" s="52"/>
      <c r="AG375" s="52"/>
      <c r="AH375" s="52"/>
      <c r="AI375" s="52"/>
      <c r="AJ375" s="52"/>
      <c r="AK375" s="52"/>
      <c r="AL375" s="52"/>
      <c r="AM375" s="52"/>
      <c r="AN375" s="52"/>
      <c r="AO375" s="52"/>
      <c r="AP375" s="52"/>
    </row>
    <row r="376" spans="1:42" x14ac:dyDescent="0.2">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2"/>
      <c r="AB376" s="52"/>
      <c r="AC376" s="52"/>
      <c r="AD376" s="52"/>
      <c r="AE376" s="52"/>
      <c r="AF376" s="52"/>
      <c r="AG376" s="52"/>
      <c r="AH376" s="52"/>
      <c r="AI376" s="52"/>
      <c r="AJ376" s="52"/>
      <c r="AK376" s="52"/>
      <c r="AL376" s="52"/>
      <c r="AM376" s="52"/>
      <c r="AN376" s="52"/>
      <c r="AO376" s="52"/>
      <c r="AP376" s="52"/>
    </row>
    <row r="377" spans="1:42" x14ac:dyDescent="0.2">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2"/>
      <c r="AB377" s="52"/>
      <c r="AC377" s="52"/>
      <c r="AD377" s="52"/>
      <c r="AE377" s="52"/>
      <c r="AF377" s="52"/>
      <c r="AG377" s="52"/>
      <c r="AH377" s="52"/>
      <c r="AI377" s="52"/>
      <c r="AJ377" s="52"/>
      <c r="AK377" s="52"/>
      <c r="AL377" s="52"/>
      <c r="AM377" s="52"/>
      <c r="AN377" s="52"/>
      <c r="AO377" s="52"/>
      <c r="AP377" s="52"/>
    </row>
    <row r="378" spans="1:42" x14ac:dyDescent="0.2">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2"/>
      <c r="AB378" s="52"/>
      <c r="AC378" s="52"/>
      <c r="AD378" s="52"/>
      <c r="AE378" s="52"/>
      <c r="AF378" s="52"/>
      <c r="AG378" s="52"/>
      <c r="AH378" s="52"/>
      <c r="AI378" s="52"/>
      <c r="AJ378" s="52"/>
      <c r="AK378" s="52"/>
      <c r="AL378" s="52"/>
      <c r="AM378" s="52"/>
      <c r="AN378" s="52"/>
      <c r="AO378" s="52"/>
      <c r="AP378" s="52"/>
    </row>
    <row r="379" spans="1:42" x14ac:dyDescent="0.2">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2"/>
      <c r="AB379" s="52"/>
      <c r="AC379" s="52"/>
      <c r="AD379" s="52"/>
      <c r="AE379" s="52"/>
      <c r="AF379" s="52"/>
      <c r="AG379" s="52"/>
      <c r="AH379" s="52"/>
      <c r="AI379" s="52"/>
      <c r="AJ379" s="52"/>
      <c r="AK379" s="52"/>
      <c r="AL379" s="52"/>
      <c r="AM379" s="52"/>
      <c r="AN379" s="52"/>
      <c r="AO379" s="52"/>
      <c r="AP379" s="52"/>
    </row>
    <row r="380" spans="1:42" x14ac:dyDescent="0.2">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2"/>
      <c r="AB380" s="52"/>
      <c r="AC380" s="52"/>
      <c r="AD380" s="52"/>
      <c r="AE380" s="52"/>
      <c r="AF380" s="52"/>
      <c r="AG380" s="52"/>
      <c r="AH380" s="52"/>
      <c r="AI380" s="52"/>
      <c r="AJ380" s="52"/>
      <c r="AK380" s="52"/>
      <c r="AL380" s="52"/>
      <c r="AM380" s="52"/>
      <c r="AN380" s="52"/>
      <c r="AO380" s="52"/>
      <c r="AP380" s="52"/>
    </row>
    <row r="381" spans="1:42" x14ac:dyDescent="0.2">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2"/>
      <c r="AB381" s="52"/>
      <c r="AC381" s="52"/>
      <c r="AD381" s="52"/>
      <c r="AE381" s="52"/>
      <c r="AF381" s="52"/>
      <c r="AG381" s="52"/>
      <c r="AH381" s="52"/>
      <c r="AI381" s="52"/>
      <c r="AJ381" s="52"/>
      <c r="AK381" s="52"/>
      <c r="AL381" s="52"/>
      <c r="AM381" s="52"/>
      <c r="AN381" s="52"/>
      <c r="AO381" s="52"/>
      <c r="AP381" s="52"/>
    </row>
    <row r="382" spans="1:42" x14ac:dyDescent="0.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2"/>
      <c r="AB382" s="52"/>
      <c r="AC382" s="52"/>
      <c r="AD382" s="52"/>
      <c r="AE382" s="52"/>
      <c r="AF382" s="52"/>
      <c r="AG382" s="52"/>
      <c r="AH382" s="52"/>
      <c r="AI382" s="52"/>
      <c r="AJ382" s="52"/>
      <c r="AK382" s="52"/>
      <c r="AL382" s="52"/>
      <c r="AM382" s="52"/>
      <c r="AN382" s="52"/>
      <c r="AO382" s="52"/>
      <c r="AP382" s="52"/>
    </row>
    <row r="383" spans="1:42" x14ac:dyDescent="0.2">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2"/>
      <c r="AB383" s="52"/>
      <c r="AC383" s="52"/>
      <c r="AD383" s="52"/>
      <c r="AE383" s="52"/>
      <c r="AF383" s="52"/>
      <c r="AG383" s="52"/>
      <c r="AH383" s="52"/>
      <c r="AI383" s="52"/>
      <c r="AJ383" s="52"/>
      <c r="AK383" s="52"/>
      <c r="AL383" s="52"/>
      <c r="AM383" s="52"/>
      <c r="AN383" s="52"/>
      <c r="AO383" s="52"/>
      <c r="AP383" s="52"/>
    </row>
    <row r="384" spans="1:42" x14ac:dyDescent="0.2">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2"/>
      <c r="AB384" s="52"/>
      <c r="AC384" s="52"/>
      <c r="AD384" s="52"/>
      <c r="AE384" s="52"/>
      <c r="AF384" s="52"/>
      <c r="AG384" s="52"/>
      <c r="AH384" s="52"/>
      <c r="AI384" s="52"/>
      <c r="AJ384" s="52"/>
      <c r="AK384" s="52"/>
      <c r="AL384" s="52"/>
      <c r="AM384" s="52"/>
      <c r="AN384" s="52"/>
      <c r="AO384" s="52"/>
      <c r="AP384" s="52"/>
    </row>
    <row r="385" spans="1:42" x14ac:dyDescent="0.2">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2"/>
      <c r="AB385" s="52"/>
      <c r="AC385" s="52"/>
      <c r="AD385" s="52"/>
      <c r="AE385" s="52"/>
      <c r="AF385" s="52"/>
      <c r="AG385" s="52"/>
      <c r="AH385" s="52"/>
      <c r="AI385" s="52"/>
      <c r="AJ385" s="52"/>
      <c r="AK385" s="52"/>
      <c r="AL385" s="52"/>
      <c r="AM385" s="52"/>
      <c r="AN385" s="52"/>
      <c r="AO385" s="52"/>
      <c r="AP385" s="52"/>
    </row>
    <row r="386" spans="1:42" x14ac:dyDescent="0.2">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2"/>
      <c r="AB386" s="52"/>
      <c r="AC386" s="52"/>
      <c r="AD386" s="52"/>
      <c r="AE386" s="52"/>
      <c r="AF386" s="52"/>
      <c r="AG386" s="52"/>
      <c r="AH386" s="52"/>
      <c r="AI386" s="52"/>
      <c r="AJ386" s="52"/>
      <c r="AK386" s="52"/>
      <c r="AL386" s="52"/>
      <c r="AM386" s="52"/>
      <c r="AN386" s="52"/>
      <c r="AO386" s="52"/>
      <c r="AP386" s="52"/>
    </row>
    <row r="387" spans="1:42" x14ac:dyDescent="0.2">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2"/>
      <c r="AB387" s="52"/>
      <c r="AC387" s="52"/>
      <c r="AD387" s="52"/>
      <c r="AE387" s="52"/>
      <c r="AF387" s="52"/>
      <c r="AG387" s="52"/>
      <c r="AH387" s="52"/>
      <c r="AI387" s="52"/>
      <c r="AJ387" s="52"/>
      <c r="AK387" s="52"/>
      <c r="AL387" s="52"/>
      <c r="AM387" s="52"/>
      <c r="AN387" s="52"/>
      <c r="AO387" s="52"/>
      <c r="AP387" s="52"/>
    </row>
    <row r="388" spans="1:42" x14ac:dyDescent="0.2">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2"/>
      <c r="AB388" s="52"/>
      <c r="AC388" s="52"/>
      <c r="AD388" s="52"/>
      <c r="AE388" s="52"/>
      <c r="AF388" s="52"/>
      <c r="AG388" s="52"/>
      <c r="AH388" s="52"/>
      <c r="AI388" s="52"/>
      <c r="AJ388" s="52"/>
      <c r="AK388" s="52"/>
      <c r="AL388" s="52"/>
      <c r="AM388" s="52"/>
      <c r="AN388" s="52"/>
      <c r="AO388" s="52"/>
      <c r="AP388" s="52"/>
    </row>
    <row r="389" spans="1:42" x14ac:dyDescent="0.2">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2"/>
      <c r="AB389" s="52"/>
      <c r="AC389" s="52"/>
      <c r="AD389" s="52"/>
      <c r="AE389" s="52"/>
      <c r="AF389" s="52"/>
      <c r="AG389" s="52"/>
      <c r="AH389" s="52"/>
      <c r="AI389" s="52"/>
      <c r="AJ389" s="52"/>
      <c r="AK389" s="52"/>
      <c r="AL389" s="52"/>
      <c r="AM389" s="52"/>
      <c r="AN389" s="52"/>
      <c r="AO389" s="52"/>
      <c r="AP389" s="52"/>
    </row>
    <row r="390" spans="1:42" x14ac:dyDescent="0.2">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2"/>
      <c r="AB390" s="52"/>
      <c r="AC390" s="52"/>
      <c r="AD390" s="52"/>
      <c r="AE390" s="52"/>
      <c r="AF390" s="52"/>
      <c r="AG390" s="52"/>
      <c r="AH390" s="52"/>
      <c r="AI390" s="52"/>
      <c r="AJ390" s="52"/>
      <c r="AK390" s="52"/>
      <c r="AL390" s="52"/>
      <c r="AM390" s="52"/>
      <c r="AN390" s="52"/>
      <c r="AO390" s="52"/>
      <c r="AP390" s="52"/>
    </row>
    <row r="391" spans="1:42" x14ac:dyDescent="0.2">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2"/>
      <c r="AB391" s="52"/>
      <c r="AC391" s="52"/>
      <c r="AD391" s="52"/>
      <c r="AE391" s="52"/>
      <c r="AF391" s="52"/>
      <c r="AG391" s="52"/>
      <c r="AH391" s="52"/>
      <c r="AI391" s="52"/>
      <c r="AJ391" s="52"/>
      <c r="AK391" s="52"/>
      <c r="AL391" s="52"/>
      <c r="AM391" s="52"/>
      <c r="AN391" s="52"/>
      <c r="AO391" s="52"/>
      <c r="AP391" s="52"/>
    </row>
    <row r="392" spans="1:42" x14ac:dyDescent="0.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2"/>
      <c r="AB392" s="52"/>
      <c r="AC392" s="52"/>
      <c r="AD392" s="52"/>
      <c r="AE392" s="52"/>
      <c r="AF392" s="52"/>
      <c r="AG392" s="52"/>
      <c r="AH392" s="52"/>
      <c r="AI392" s="52"/>
      <c r="AJ392" s="52"/>
      <c r="AK392" s="52"/>
      <c r="AL392" s="52"/>
      <c r="AM392" s="52"/>
      <c r="AN392" s="52"/>
      <c r="AO392" s="52"/>
      <c r="AP392" s="52"/>
    </row>
    <row r="393" spans="1:42" x14ac:dyDescent="0.2">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2"/>
      <c r="AB393" s="52"/>
      <c r="AC393" s="52"/>
      <c r="AD393" s="52"/>
      <c r="AE393" s="52"/>
      <c r="AF393" s="52"/>
      <c r="AG393" s="52"/>
      <c r="AH393" s="52"/>
      <c r="AI393" s="52"/>
      <c r="AJ393" s="52"/>
      <c r="AK393" s="52"/>
      <c r="AL393" s="52"/>
      <c r="AM393" s="52"/>
      <c r="AN393" s="52"/>
      <c r="AO393" s="52"/>
      <c r="AP393" s="52"/>
    </row>
    <row r="394" spans="1:42" x14ac:dyDescent="0.2">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2"/>
      <c r="AB394" s="52"/>
      <c r="AC394" s="52"/>
      <c r="AD394" s="52"/>
      <c r="AE394" s="52"/>
      <c r="AF394" s="52"/>
      <c r="AG394" s="52"/>
      <c r="AH394" s="52"/>
      <c r="AI394" s="52"/>
      <c r="AJ394" s="52"/>
      <c r="AK394" s="52"/>
      <c r="AL394" s="52"/>
      <c r="AM394" s="52"/>
      <c r="AN394" s="52"/>
      <c r="AO394" s="52"/>
      <c r="AP394" s="52"/>
    </row>
    <row r="395" spans="1:42" x14ac:dyDescent="0.2">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2"/>
      <c r="AB395" s="52"/>
      <c r="AC395" s="52"/>
      <c r="AD395" s="52"/>
      <c r="AE395" s="52"/>
      <c r="AF395" s="52"/>
      <c r="AG395" s="52"/>
      <c r="AH395" s="52"/>
      <c r="AI395" s="52"/>
      <c r="AJ395" s="52"/>
      <c r="AK395" s="52"/>
      <c r="AL395" s="52"/>
      <c r="AM395" s="52"/>
      <c r="AN395" s="52"/>
      <c r="AO395" s="52"/>
      <c r="AP395" s="52"/>
    </row>
    <row r="396" spans="1:42" x14ac:dyDescent="0.2">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2"/>
      <c r="AB396" s="52"/>
      <c r="AC396" s="52"/>
      <c r="AD396" s="52"/>
      <c r="AE396" s="52"/>
      <c r="AF396" s="52"/>
      <c r="AG396" s="52"/>
      <c r="AH396" s="52"/>
      <c r="AI396" s="52"/>
      <c r="AJ396" s="52"/>
      <c r="AK396" s="52"/>
      <c r="AL396" s="52"/>
      <c r="AM396" s="52"/>
      <c r="AN396" s="52"/>
      <c r="AO396" s="52"/>
      <c r="AP396" s="52"/>
    </row>
    <row r="397" spans="1:42" x14ac:dyDescent="0.2">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2"/>
      <c r="AB397" s="52"/>
      <c r="AC397" s="52"/>
      <c r="AD397" s="52"/>
      <c r="AE397" s="52"/>
      <c r="AF397" s="52"/>
      <c r="AG397" s="52"/>
      <c r="AH397" s="52"/>
      <c r="AI397" s="52"/>
      <c r="AJ397" s="52"/>
      <c r="AK397" s="52"/>
      <c r="AL397" s="52"/>
      <c r="AM397" s="52"/>
      <c r="AN397" s="52"/>
      <c r="AO397" s="52"/>
      <c r="AP397" s="52"/>
    </row>
    <row r="398" spans="1:42" x14ac:dyDescent="0.2">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2"/>
      <c r="AB398" s="52"/>
      <c r="AC398" s="52"/>
      <c r="AD398" s="52"/>
      <c r="AE398" s="52"/>
      <c r="AF398" s="52"/>
      <c r="AG398" s="52"/>
      <c r="AH398" s="52"/>
      <c r="AI398" s="52"/>
      <c r="AJ398" s="52"/>
      <c r="AK398" s="52"/>
      <c r="AL398" s="52"/>
      <c r="AM398" s="52"/>
      <c r="AN398" s="52"/>
      <c r="AO398" s="52"/>
      <c r="AP398" s="52"/>
    </row>
    <row r="399" spans="1:42" x14ac:dyDescent="0.2">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2"/>
      <c r="AB399" s="52"/>
      <c r="AC399" s="52"/>
      <c r="AD399" s="52"/>
      <c r="AE399" s="52"/>
      <c r="AF399" s="52"/>
      <c r="AG399" s="52"/>
      <c r="AH399" s="52"/>
      <c r="AI399" s="52"/>
      <c r="AJ399" s="52"/>
      <c r="AK399" s="52"/>
      <c r="AL399" s="52"/>
      <c r="AM399" s="52"/>
      <c r="AN399" s="52"/>
      <c r="AO399" s="52"/>
      <c r="AP399" s="52"/>
    </row>
    <row r="400" spans="1:42" x14ac:dyDescent="0.2">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2"/>
      <c r="AB400" s="52"/>
      <c r="AC400" s="52"/>
      <c r="AD400" s="52"/>
      <c r="AE400" s="52"/>
      <c r="AF400" s="52"/>
      <c r="AG400" s="52"/>
      <c r="AH400" s="52"/>
      <c r="AI400" s="52"/>
      <c r="AJ400" s="52"/>
      <c r="AK400" s="52"/>
      <c r="AL400" s="52"/>
      <c r="AM400" s="52"/>
      <c r="AN400" s="52"/>
      <c r="AO400" s="52"/>
      <c r="AP400" s="52"/>
    </row>
    <row r="401" spans="1:42" x14ac:dyDescent="0.2">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2"/>
      <c r="AB401" s="52"/>
      <c r="AC401" s="52"/>
      <c r="AD401" s="52"/>
      <c r="AE401" s="52"/>
      <c r="AF401" s="52"/>
      <c r="AG401" s="52"/>
      <c r="AH401" s="52"/>
      <c r="AI401" s="52"/>
      <c r="AJ401" s="52"/>
      <c r="AK401" s="52"/>
      <c r="AL401" s="52"/>
      <c r="AM401" s="52"/>
      <c r="AN401" s="52"/>
      <c r="AO401" s="52"/>
      <c r="AP401" s="52"/>
    </row>
    <row r="402" spans="1:42" x14ac:dyDescent="0.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2"/>
      <c r="AB402" s="52"/>
      <c r="AC402" s="52"/>
      <c r="AD402" s="52"/>
      <c r="AE402" s="52"/>
      <c r="AF402" s="52"/>
      <c r="AG402" s="52"/>
      <c r="AH402" s="52"/>
      <c r="AI402" s="52"/>
      <c r="AJ402" s="52"/>
      <c r="AK402" s="52"/>
      <c r="AL402" s="52"/>
      <c r="AM402" s="52"/>
      <c r="AN402" s="52"/>
      <c r="AO402" s="52"/>
      <c r="AP402" s="52"/>
    </row>
    <row r="403" spans="1:42" x14ac:dyDescent="0.2">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2"/>
      <c r="AB403" s="52"/>
      <c r="AC403" s="52"/>
      <c r="AD403" s="52"/>
      <c r="AE403" s="52"/>
      <c r="AF403" s="52"/>
      <c r="AG403" s="52"/>
      <c r="AH403" s="52"/>
      <c r="AI403" s="52"/>
      <c r="AJ403" s="52"/>
      <c r="AK403" s="52"/>
      <c r="AL403" s="52"/>
      <c r="AM403" s="52"/>
      <c r="AN403" s="52"/>
      <c r="AO403" s="52"/>
      <c r="AP403" s="52"/>
    </row>
    <row r="404" spans="1:42" x14ac:dyDescent="0.2">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2"/>
      <c r="AB404" s="52"/>
      <c r="AC404" s="52"/>
      <c r="AD404" s="52"/>
      <c r="AE404" s="52"/>
      <c r="AF404" s="52"/>
      <c r="AG404" s="52"/>
      <c r="AH404" s="52"/>
      <c r="AI404" s="52"/>
      <c r="AJ404" s="52"/>
      <c r="AK404" s="52"/>
      <c r="AL404" s="52"/>
      <c r="AM404" s="52"/>
      <c r="AN404" s="52"/>
      <c r="AO404" s="52"/>
      <c r="AP404" s="52"/>
    </row>
    <row r="405" spans="1:42" x14ac:dyDescent="0.2">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2"/>
      <c r="AB405" s="52"/>
      <c r="AC405" s="52"/>
      <c r="AD405" s="52"/>
      <c r="AE405" s="52"/>
      <c r="AF405" s="52"/>
      <c r="AG405" s="52"/>
      <c r="AH405" s="52"/>
      <c r="AI405" s="52"/>
      <c r="AJ405" s="52"/>
      <c r="AK405" s="52"/>
      <c r="AL405" s="52"/>
      <c r="AM405" s="52"/>
      <c r="AN405" s="52"/>
      <c r="AO405" s="52"/>
      <c r="AP405" s="52"/>
    </row>
    <row r="406" spans="1:42" x14ac:dyDescent="0.2">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2"/>
      <c r="AB406" s="52"/>
      <c r="AC406" s="52"/>
      <c r="AD406" s="52"/>
      <c r="AE406" s="52"/>
      <c r="AF406" s="52"/>
      <c r="AG406" s="52"/>
      <c r="AH406" s="52"/>
      <c r="AI406" s="52"/>
      <c r="AJ406" s="52"/>
      <c r="AK406" s="52"/>
      <c r="AL406" s="52"/>
      <c r="AM406" s="52"/>
      <c r="AN406" s="52"/>
      <c r="AO406" s="52"/>
      <c r="AP406" s="52"/>
    </row>
    <row r="407" spans="1:42" x14ac:dyDescent="0.2">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2"/>
      <c r="AB407" s="52"/>
      <c r="AC407" s="52"/>
      <c r="AD407" s="52"/>
      <c r="AE407" s="52"/>
      <c r="AF407" s="52"/>
      <c r="AG407" s="52"/>
      <c r="AH407" s="52"/>
      <c r="AI407" s="52"/>
      <c r="AJ407" s="52"/>
      <c r="AK407" s="52"/>
      <c r="AL407" s="52"/>
      <c r="AM407" s="52"/>
      <c r="AN407" s="52"/>
      <c r="AO407" s="52"/>
      <c r="AP407" s="52"/>
    </row>
    <row r="408" spans="1:42" x14ac:dyDescent="0.2">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2"/>
      <c r="AB408" s="52"/>
      <c r="AC408" s="52"/>
      <c r="AD408" s="52"/>
      <c r="AE408" s="52"/>
      <c r="AF408" s="52"/>
      <c r="AG408" s="52"/>
      <c r="AH408" s="52"/>
      <c r="AI408" s="52"/>
      <c r="AJ408" s="52"/>
      <c r="AK408" s="52"/>
      <c r="AL408" s="52"/>
      <c r="AM408" s="52"/>
      <c r="AN408" s="52"/>
      <c r="AO408" s="52"/>
      <c r="AP408" s="52"/>
    </row>
    <row r="409" spans="1:42" x14ac:dyDescent="0.2">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2"/>
      <c r="AB409" s="52"/>
      <c r="AC409" s="52"/>
      <c r="AD409" s="52"/>
      <c r="AE409" s="52"/>
      <c r="AF409" s="52"/>
      <c r="AG409" s="52"/>
      <c r="AH409" s="52"/>
      <c r="AI409" s="52"/>
      <c r="AJ409" s="52"/>
      <c r="AK409" s="52"/>
      <c r="AL409" s="52"/>
      <c r="AM409" s="52"/>
      <c r="AN409" s="52"/>
      <c r="AO409" s="52"/>
      <c r="AP409" s="52"/>
    </row>
    <row r="410" spans="1:42" x14ac:dyDescent="0.2">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2"/>
      <c r="AB410" s="52"/>
      <c r="AC410" s="52"/>
      <c r="AD410" s="52"/>
      <c r="AE410" s="52"/>
      <c r="AF410" s="52"/>
      <c r="AG410" s="52"/>
      <c r="AH410" s="52"/>
      <c r="AI410" s="52"/>
      <c r="AJ410" s="52"/>
      <c r="AK410" s="52"/>
      <c r="AL410" s="52"/>
      <c r="AM410" s="52"/>
      <c r="AN410" s="52"/>
      <c r="AO410" s="52"/>
      <c r="AP410" s="52"/>
    </row>
    <row r="411" spans="1:42" x14ac:dyDescent="0.2">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2"/>
      <c r="AB411" s="52"/>
      <c r="AC411" s="52"/>
      <c r="AD411" s="52"/>
      <c r="AE411" s="52"/>
      <c r="AF411" s="52"/>
      <c r="AG411" s="52"/>
      <c r="AH411" s="52"/>
      <c r="AI411" s="52"/>
      <c r="AJ411" s="52"/>
      <c r="AK411" s="52"/>
      <c r="AL411" s="52"/>
      <c r="AM411" s="52"/>
      <c r="AN411" s="52"/>
      <c r="AO411" s="52"/>
      <c r="AP411" s="52"/>
    </row>
    <row r="412" spans="1:42" x14ac:dyDescent="0.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2"/>
      <c r="AB412" s="52"/>
      <c r="AC412" s="52"/>
      <c r="AD412" s="52"/>
      <c r="AE412" s="52"/>
      <c r="AF412" s="52"/>
      <c r="AG412" s="52"/>
      <c r="AH412" s="52"/>
      <c r="AI412" s="52"/>
      <c r="AJ412" s="52"/>
      <c r="AK412" s="52"/>
      <c r="AL412" s="52"/>
      <c r="AM412" s="52"/>
      <c r="AN412" s="52"/>
      <c r="AO412" s="52"/>
      <c r="AP412" s="52"/>
    </row>
    <row r="413" spans="1:42" x14ac:dyDescent="0.2">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2"/>
      <c r="AB413" s="52"/>
      <c r="AC413" s="52"/>
      <c r="AD413" s="52"/>
      <c r="AE413" s="52"/>
      <c r="AF413" s="52"/>
      <c r="AG413" s="52"/>
      <c r="AH413" s="52"/>
      <c r="AI413" s="52"/>
      <c r="AJ413" s="52"/>
      <c r="AK413" s="52"/>
      <c r="AL413" s="52"/>
      <c r="AM413" s="52"/>
      <c r="AN413" s="52"/>
      <c r="AO413" s="52"/>
      <c r="AP413" s="52"/>
    </row>
    <row r="414" spans="1:42" x14ac:dyDescent="0.2">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2"/>
      <c r="AB414" s="52"/>
      <c r="AC414" s="52"/>
      <c r="AD414" s="52"/>
      <c r="AE414" s="52"/>
      <c r="AF414" s="52"/>
      <c r="AG414" s="52"/>
      <c r="AH414" s="52"/>
      <c r="AI414" s="52"/>
      <c r="AJ414" s="52"/>
      <c r="AK414" s="52"/>
      <c r="AL414" s="52"/>
      <c r="AM414" s="52"/>
      <c r="AN414" s="52"/>
      <c r="AO414" s="52"/>
      <c r="AP414" s="52"/>
    </row>
    <row r="415" spans="1:42" x14ac:dyDescent="0.2">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2"/>
      <c r="AB415" s="52"/>
      <c r="AC415" s="52"/>
      <c r="AD415" s="52"/>
      <c r="AE415" s="52"/>
      <c r="AF415" s="52"/>
      <c r="AG415" s="52"/>
      <c r="AH415" s="52"/>
      <c r="AI415" s="52"/>
      <c r="AJ415" s="52"/>
      <c r="AK415" s="52"/>
      <c r="AL415" s="52"/>
      <c r="AM415" s="52"/>
      <c r="AN415" s="52"/>
      <c r="AO415" s="52"/>
      <c r="AP415" s="52"/>
    </row>
    <row r="416" spans="1:42" x14ac:dyDescent="0.2">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2"/>
      <c r="AB416" s="52"/>
      <c r="AC416" s="52"/>
      <c r="AD416" s="52"/>
      <c r="AE416" s="52"/>
      <c r="AF416" s="52"/>
      <c r="AG416" s="52"/>
      <c r="AH416" s="52"/>
      <c r="AI416" s="52"/>
      <c r="AJ416" s="52"/>
      <c r="AK416" s="52"/>
      <c r="AL416" s="52"/>
      <c r="AM416" s="52"/>
      <c r="AN416" s="52"/>
      <c r="AO416" s="52"/>
      <c r="AP416" s="52"/>
    </row>
    <row r="417" spans="1:42" x14ac:dyDescent="0.2">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2"/>
      <c r="AB417" s="52"/>
      <c r="AC417" s="52"/>
      <c r="AD417" s="52"/>
      <c r="AE417" s="52"/>
      <c r="AF417" s="52"/>
      <c r="AG417" s="52"/>
      <c r="AH417" s="52"/>
      <c r="AI417" s="52"/>
      <c r="AJ417" s="52"/>
      <c r="AK417" s="52"/>
      <c r="AL417" s="52"/>
      <c r="AM417" s="52"/>
      <c r="AN417" s="52"/>
      <c r="AO417" s="52"/>
      <c r="AP417" s="52"/>
    </row>
    <row r="418" spans="1:42" x14ac:dyDescent="0.2">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2"/>
      <c r="AB418" s="52"/>
      <c r="AC418" s="52"/>
      <c r="AD418" s="52"/>
      <c r="AE418" s="52"/>
      <c r="AF418" s="52"/>
      <c r="AG418" s="52"/>
      <c r="AH418" s="52"/>
      <c r="AI418" s="52"/>
      <c r="AJ418" s="52"/>
      <c r="AK418" s="52"/>
      <c r="AL418" s="52"/>
      <c r="AM418" s="52"/>
      <c r="AN418" s="52"/>
      <c r="AO418" s="52"/>
      <c r="AP418" s="52"/>
    </row>
    <row r="419" spans="1:42" x14ac:dyDescent="0.2">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2"/>
      <c r="AB419" s="52"/>
      <c r="AC419" s="52"/>
      <c r="AD419" s="52"/>
      <c r="AE419" s="52"/>
      <c r="AF419" s="52"/>
      <c r="AG419" s="52"/>
      <c r="AH419" s="52"/>
      <c r="AI419" s="52"/>
      <c r="AJ419" s="52"/>
      <c r="AK419" s="52"/>
      <c r="AL419" s="52"/>
      <c r="AM419" s="52"/>
      <c r="AN419" s="52"/>
      <c r="AO419" s="52"/>
      <c r="AP419" s="52"/>
    </row>
    <row r="420" spans="1:42" x14ac:dyDescent="0.2">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2"/>
      <c r="AB420" s="52"/>
      <c r="AC420" s="52"/>
      <c r="AD420" s="52"/>
      <c r="AE420" s="52"/>
      <c r="AF420" s="52"/>
      <c r="AG420" s="52"/>
      <c r="AH420" s="52"/>
      <c r="AI420" s="52"/>
      <c r="AJ420" s="52"/>
      <c r="AK420" s="52"/>
      <c r="AL420" s="52"/>
      <c r="AM420" s="52"/>
      <c r="AN420" s="52"/>
      <c r="AO420" s="52"/>
      <c r="AP420" s="52"/>
    </row>
    <row r="421" spans="1:42" x14ac:dyDescent="0.2">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2"/>
      <c r="AB421" s="52"/>
      <c r="AC421" s="52"/>
      <c r="AD421" s="52"/>
      <c r="AE421" s="52"/>
      <c r="AF421" s="52"/>
      <c r="AG421" s="52"/>
      <c r="AH421" s="52"/>
      <c r="AI421" s="52"/>
      <c r="AJ421" s="52"/>
      <c r="AK421" s="52"/>
      <c r="AL421" s="52"/>
      <c r="AM421" s="52"/>
      <c r="AN421" s="52"/>
      <c r="AO421" s="52"/>
      <c r="AP421" s="52"/>
    </row>
    <row r="422" spans="1:42" x14ac:dyDescent="0.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2"/>
      <c r="AB422" s="52"/>
      <c r="AC422" s="52"/>
      <c r="AD422" s="52"/>
      <c r="AE422" s="52"/>
      <c r="AF422" s="52"/>
      <c r="AG422" s="52"/>
      <c r="AH422" s="52"/>
      <c r="AI422" s="52"/>
      <c r="AJ422" s="52"/>
      <c r="AK422" s="52"/>
      <c r="AL422" s="52"/>
      <c r="AM422" s="52"/>
      <c r="AN422" s="52"/>
      <c r="AO422" s="52"/>
      <c r="AP422" s="52"/>
    </row>
    <row r="423" spans="1:42" x14ac:dyDescent="0.2">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2"/>
      <c r="AB423" s="52"/>
      <c r="AC423" s="52"/>
      <c r="AD423" s="52"/>
      <c r="AE423" s="52"/>
      <c r="AF423" s="52"/>
      <c r="AG423" s="52"/>
      <c r="AH423" s="52"/>
      <c r="AI423" s="52"/>
      <c r="AJ423" s="52"/>
      <c r="AK423" s="52"/>
      <c r="AL423" s="52"/>
      <c r="AM423" s="52"/>
      <c r="AN423" s="52"/>
      <c r="AO423" s="52"/>
      <c r="AP423" s="52"/>
    </row>
    <row r="424" spans="1:42" x14ac:dyDescent="0.2">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2"/>
      <c r="AB424" s="52"/>
      <c r="AC424" s="52"/>
      <c r="AD424" s="52"/>
      <c r="AE424" s="52"/>
      <c r="AF424" s="52"/>
      <c r="AG424" s="52"/>
      <c r="AH424" s="52"/>
      <c r="AI424" s="52"/>
      <c r="AJ424" s="52"/>
      <c r="AK424" s="52"/>
      <c r="AL424" s="52"/>
      <c r="AM424" s="52"/>
      <c r="AN424" s="52"/>
      <c r="AO424" s="52"/>
      <c r="AP424" s="52"/>
    </row>
    <row r="425" spans="1:42" x14ac:dyDescent="0.2">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2"/>
      <c r="AB425" s="52"/>
      <c r="AC425" s="52"/>
      <c r="AD425" s="52"/>
      <c r="AE425" s="52"/>
      <c r="AF425" s="52"/>
      <c r="AG425" s="52"/>
      <c r="AH425" s="52"/>
      <c r="AI425" s="52"/>
      <c r="AJ425" s="52"/>
      <c r="AK425" s="52"/>
      <c r="AL425" s="52"/>
      <c r="AM425" s="52"/>
      <c r="AN425" s="52"/>
      <c r="AO425" s="52"/>
      <c r="AP425" s="52"/>
    </row>
    <row r="426" spans="1:42" x14ac:dyDescent="0.2">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2"/>
      <c r="AB426" s="52"/>
      <c r="AC426" s="52"/>
      <c r="AD426" s="52"/>
      <c r="AE426" s="52"/>
      <c r="AF426" s="52"/>
      <c r="AG426" s="52"/>
      <c r="AH426" s="52"/>
      <c r="AI426" s="52"/>
      <c r="AJ426" s="52"/>
      <c r="AK426" s="52"/>
      <c r="AL426" s="52"/>
      <c r="AM426" s="52"/>
      <c r="AN426" s="52"/>
      <c r="AO426" s="52"/>
      <c r="AP426" s="52"/>
    </row>
    <row r="427" spans="1:42" x14ac:dyDescent="0.2">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2"/>
      <c r="AB427" s="52"/>
      <c r="AC427" s="52"/>
      <c r="AD427" s="52"/>
      <c r="AE427" s="52"/>
      <c r="AF427" s="52"/>
      <c r="AG427" s="52"/>
      <c r="AH427" s="52"/>
      <c r="AI427" s="52"/>
      <c r="AJ427" s="52"/>
      <c r="AK427" s="52"/>
      <c r="AL427" s="52"/>
      <c r="AM427" s="52"/>
      <c r="AN427" s="52"/>
      <c r="AO427" s="52"/>
      <c r="AP427" s="52"/>
    </row>
    <row r="428" spans="1:42" x14ac:dyDescent="0.2">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2"/>
      <c r="AB428" s="52"/>
      <c r="AC428" s="52"/>
      <c r="AD428" s="52"/>
      <c r="AE428" s="52"/>
      <c r="AF428" s="52"/>
      <c r="AG428" s="52"/>
      <c r="AH428" s="52"/>
      <c r="AI428" s="52"/>
      <c r="AJ428" s="52"/>
      <c r="AK428" s="52"/>
      <c r="AL428" s="52"/>
      <c r="AM428" s="52"/>
      <c r="AN428" s="52"/>
      <c r="AO428" s="52"/>
      <c r="AP428" s="52"/>
    </row>
    <row r="429" spans="1:42" x14ac:dyDescent="0.2">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2"/>
      <c r="AB429" s="52"/>
      <c r="AC429" s="52"/>
      <c r="AD429" s="52"/>
      <c r="AE429" s="52"/>
      <c r="AF429" s="52"/>
      <c r="AG429" s="52"/>
      <c r="AH429" s="52"/>
      <c r="AI429" s="52"/>
      <c r="AJ429" s="52"/>
      <c r="AK429" s="52"/>
      <c r="AL429" s="52"/>
      <c r="AM429" s="52"/>
      <c r="AN429" s="52"/>
      <c r="AO429" s="52"/>
      <c r="AP429" s="52"/>
    </row>
    <row r="430" spans="1:42" x14ac:dyDescent="0.2">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2"/>
      <c r="AB430" s="52"/>
      <c r="AC430" s="52"/>
      <c r="AD430" s="52"/>
      <c r="AE430" s="52"/>
      <c r="AF430" s="52"/>
      <c r="AG430" s="52"/>
      <c r="AH430" s="52"/>
      <c r="AI430" s="52"/>
      <c r="AJ430" s="52"/>
      <c r="AK430" s="52"/>
      <c r="AL430" s="52"/>
      <c r="AM430" s="52"/>
      <c r="AN430" s="52"/>
      <c r="AO430" s="52"/>
      <c r="AP430" s="52"/>
    </row>
    <row r="431" spans="1:42" x14ac:dyDescent="0.2">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2"/>
      <c r="AB431" s="52"/>
      <c r="AC431" s="52"/>
      <c r="AD431" s="52"/>
      <c r="AE431" s="52"/>
      <c r="AF431" s="52"/>
      <c r="AG431" s="52"/>
      <c r="AH431" s="52"/>
      <c r="AI431" s="52"/>
      <c r="AJ431" s="52"/>
      <c r="AK431" s="52"/>
      <c r="AL431" s="52"/>
      <c r="AM431" s="52"/>
      <c r="AN431" s="52"/>
      <c r="AO431" s="52"/>
      <c r="AP431" s="52"/>
    </row>
    <row r="432" spans="1:42" x14ac:dyDescent="0.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2"/>
      <c r="AB432" s="52"/>
      <c r="AC432" s="52"/>
      <c r="AD432" s="52"/>
      <c r="AE432" s="52"/>
      <c r="AF432" s="52"/>
      <c r="AG432" s="52"/>
      <c r="AH432" s="52"/>
      <c r="AI432" s="52"/>
      <c r="AJ432" s="52"/>
      <c r="AK432" s="52"/>
      <c r="AL432" s="52"/>
      <c r="AM432" s="52"/>
      <c r="AN432" s="52"/>
      <c r="AO432" s="52"/>
      <c r="AP432" s="52"/>
    </row>
    <row r="433" spans="1:42" x14ac:dyDescent="0.2">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2"/>
      <c r="AB433" s="52"/>
      <c r="AC433" s="52"/>
      <c r="AD433" s="52"/>
      <c r="AE433" s="52"/>
      <c r="AF433" s="52"/>
      <c r="AG433" s="52"/>
      <c r="AH433" s="52"/>
      <c r="AI433" s="52"/>
      <c r="AJ433" s="52"/>
      <c r="AK433" s="52"/>
      <c r="AL433" s="52"/>
      <c r="AM433" s="52"/>
      <c r="AN433" s="52"/>
      <c r="AO433" s="52"/>
      <c r="AP433" s="52"/>
    </row>
    <row r="434" spans="1:42" x14ac:dyDescent="0.2">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2"/>
      <c r="AB434" s="52"/>
      <c r="AC434" s="52"/>
      <c r="AD434" s="52"/>
      <c r="AE434" s="52"/>
      <c r="AF434" s="52"/>
      <c r="AG434" s="52"/>
      <c r="AH434" s="52"/>
      <c r="AI434" s="52"/>
      <c r="AJ434" s="52"/>
      <c r="AK434" s="52"/>
      <c r="AL434" s="52"/>
      <c r="AM434" s="52"/>
      <c r="AN434" s="52"/>
      <c r="AO434" s="52"/>
      <c r="AP434" s="52"/>
    </row>
    <row r="435" spans="1:42" x14ac:dyDescent="0.2">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2"/>
      <c r="AB435" s="52"/>
      <c r="AC435" s="52"/>
      <c r="AD435" s="52"/>
      <c r="AE435" s="52"/>
      <c r="AF435" s="52"/>
      <c r="AG435" s="52"/>
      <c r="AH435" s="52"/>
      <c r="AI435" s="52"/>
      <c r="AJ435" s="52"/>
      <c r="AK435" s="52"/>
      <c r="AL435" s="52"/>
      <c r="AM435" s="52"/>
      <c r="AN435" s="52"/>
      <c r="AO435" s="52"/>
      <c r="AP435" s="52"/>
    </row>
    <row r="436" spans="1:42" x14ac:dyDescent="0.2">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2"/>
      <c r="AB436" s="52"/>
      <c r="AC436" s="52"/>
      <c r="AD436" s="52"/>
      <c r="AE436" s="52"/>
      <c r="AF436" s="52"/>
      <c r="AG436" s="52"/>
      <c r="AH436" s="52"/>
      <c r="AI436" s="52"/>
      <c r="AJ436" s="52"/>
      <c r="AK436" s="52"/>
      <c r="AL436" s="52"/>
      <c r="AM436" s="52"/>
      <c r="AN436" s="52"/>
      <c r="AO436" s="52"/>
      <c r="AP436" s="52"/>
    </row>
    <row r="437" spans="1:42" x14ac:dyDescent="0.2">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2"/>
      <c r="AB437" s="52"/>
      <c r="AC437" s="52"/>
      <c r="AD437" s="52"/>
      <c r="AE437" s="52"/>
      <c r="AF437" s="52"/>
      <c r="AG437" s="52"/>
      <c r="AH437" s="52"/>
      <c r="AI437" s="52"/>
      <c r="AJ437" s="52"/>
      <c r="AK437" s="52"/>
      <c r="AL437" s="52"/>
      <c r="AM437" s="52"/>
      <c r="AN437" s="52"/>
      <c r="AO437" s="52"/>
      <c r="AP437" s="52"/>
    </row>
    <row r="438" spans="1:42" x14ac:dyDescent="0.2">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2"/>
      <c r="AB438" s="52"/>
      <c r="AC438" s="52"/>
      <c r="AD438" s="52"/>
      <c r="AE438" s="52"/>
      <c r="AF438" s="52"/>
      <c r="AG438" s="52"/>
      <c r="AH438" s="52"/>
      <c r="AI438" s="52"/>
      <c r="AJ438" s="52"/>
      <c r="AK438" s="52"/>
      <c r="AL438" s="52"/>
      <c r="AM438" s="52"/>
      <c r="AN438" s="52"/>
      <c r="AO438" s="52"/>
      <c r="AP438" s="52"/>
    </row>
    <row r="439" spans="1:42" x14ac:dyDescent="0.2">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2"/>
      <c r="AB439" s="52"/>
      <c r="AC439" s="52"/>
      <c r="AD439" s="52"/>
      <c r="AE439" s="52"/>
      <c r="AF439" s="52"/>
      <c r="AG439" s="52"/>
      <c r="AH439" s="52"/>
      <c r="AI439" s="52"/>
      <c r="AJ439" s="52"/>
      <c r="AK439" s="52"/>
      <c r="AL439" s="52"/>
      <c r="AM439" s="52"/>
      <c r="AN439" s="52"/>
      <c r="AO439" s="52"/>
      <c r="AP439" s="52"/>
    </row>
    <row r="440" spans="1:42" x14ac:dyDescent="0.2">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2"/>
      <c r="AB440" s="52"/>
      <c r="AC440" s="52"/>
      <c r="AD440" s="52"/>
      <c r="AE440" s="52"/>
      <c r="AF440" s="52"/>
      <c r="AG440" s="52"/>
      <c r="AH440" s="52"/>
      <c r="AI440" s="52"/>
      <c r="AJ440" s="52"/>
      <c r="AK440" s="52"/>
      <c r="AL440" s="52"/>
      <c r="AM440" s="52"/>
      <c r="AN440" s="52"/>
      <c r="AO440" s="52"/>
      <c r="AP440" s="52"/>
    </row>
    <row r="441" spans="1:42" x14ac:dyDescent="0.2">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2"/>
      <c r="AB441" s="52"/>
      <c r="AC441" s="52"/>
      <c r="AD441" s="52"/>
      <c r="AE441" s="52"/>
      <c r="AF441" s="52"/>
      <c r="AG441" s="52"/>
      <c r="AH441" s="52"/>
      <c r="AI441" s="52"/>
      <c r="AJ441" s="52"/>
      <c r="AK441" s="52"/>
      <c r="AL441" s="52"/>
      <c r="AM441" s="52"/>
      <c r="AN441" s="52"/>
      <c r="AO441" s="52"/>
      <c r="AP441" s="52"/>
    </row>
    <row r="442" spans="1:42" x14ac:dyDescent="0.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2"/>
      <c r="AB442" s="52"/>
      <c r="AC442" s="52"/>
      <c r="AD442" s="52"/>
      <c r="AE442" s="52"/>
      <c r="AF442" s="52"/>
      <c r="AG442" s="52"/>
      <c r="AH442" s="52"/>
      <c r="AI442" s="52"/>
      <c r="AJ442" s="52"/>
      <c r="AK442" s="52"/>
      <c r="AL442" s="52"/>
      <c r="AM442" s="52"/>
      <c r="AN442" s="52"/>
      <c r="AO442" s="52"/>
      <c r="AP442" s="52"/>
    </row>
    <row r="443" spans="1:42" x14ac:dyDescent="0.2">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2"/>
      <c r="AB443" s="52"/>
      <c r="AC443" s="52"/>
      <c r="AD443" s="52"/>
      <c r="AE443" s="52"/>
      <c r="AF443" s="52"/>
      <c r="AG443" s="52"/>
      <c r="AH443" s="52"/>
      <c r="AI443" s="52"/>
      <c r="AJ443" s="52"/>
      <c r="AK443" s="52"/>
      <c r="AL443" s="52"/>
      <c r="AM443" s="52"/>
      <c r="AN443" s="52"/>
      <c r="AO443" s="52"/>
      <c r="AP443" s="52"/>
    </row>
    <row r="444" spans="1:42" x14ac:dyDescent="0.2">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2"/>
      <c r="AB444" s="52"/>
      <c r="AC444" s="52"/>
      <c r="AD444" s="52"/>
      <c r="AE444" s="52"/>
      <c r="AF444" s="52"/>
      <c r="AG444" s="52"/>
      <c r="AH444" s="52"/>
      <c r="AI444" s="52"/>
      <c r="AJ444" s="52"/>
      <c r="AK444" s="52"/>
      <c r="AL444" s="52"/>
      <c r="AM444" s="52"/>
      <c r="AN444" s="52"/>
      <c r="AO444" s="52"/>
      <c r="AP444" s="52"/>
    </row>
    <row r="445" spans="1:42" x14ac:dyDescent="0.2">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2"/>
      <c r="AB445" s="52"/>
      <c r="AC445" s="52"/>
      <c r="AD445" s="52"/>
      <c r="AE445" s="52"/>
      <c r="AF445" s="52"/>
      <c r="AG445" s="52"/>
      <c r="AH445" s="52"/>
      <c r="AI445" s="52"/>
      <c r="AJ445" s="52"/>
      <c r="AK445" s="52"/>
      <c r="AL445" s="52"/>
      <c r="AM445" s="52"/>
      <c r="AN445" s="52"/>
      <c r="AO445" s="52"/>
      <c r="AP445" s="52"/>
    </row>
    <row r="446" spans="1:42" x14ac:dyDescent="0.2">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2"/>
      <c r="AB446" s="52"/>
      <c r="AC446" s="52"/>
      <c r="AD446" s="52"/>
      <c r="AE446" s="52"/>
      <c r="AF446" s="52"/>
      <c r="AG446" s="52"/>
      <c r="AH446" s="52"/>
      <c r="AI446" s="52"/>
      <c r="AJ446" s="52"/>
      <c r="AK446" s="52"/>
      <c r="AL446" s="52"/>
      <c r="AM446" s="52"/>
      <c r="AN446" s="52"/>
      <c r="AO446" s="52"/>
      <c r="AP446" s="52"/>
    </row>
    <row r="447" spans="1:42" x14ac:dyDescent="0.2">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2"/>
      <c r="AB447" s="52"/>
      <c r="AC447" s="52"/>
      <c r="AD447" s="52"/>
      <c r="AE447" s="52"/>
      <c r="AF447" s="52"/>
      <c r="AG447" s="52"/>
      <c r="AH447" s="52"/>
      <c r="AI447" s="52"/>
      <c r="AJ447" s="52"/>
      <c r="AK447" s="52"/>
      <c r="AL447" s="52"/>
      <c r="AM447" s="52"/>
      <c r="AN447" s="52"/>
      <c r="AO447" s="52"/>
      <c r="AP447" s="52"/>
    </row>
    <row r="448" spans="1:42" x14ac:dyDescent="0.2">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2"/>
      <c r="AB448" s="52"/>
      <c r="AC448" s="52"/>
      <c r="AD448" s="52"/>
      <c r="AE448" s="52"/>
      <c r="AF448" s="52"/>
      <c r="AG448" s="52"/>
      <c r="AH448" s="52"/>
      <c r="AI448" s="52"/>
      <c r="AJ448" s="52"/>
      <c r="AK448" s="52"/>
      <c r="AL448" s="52"/>
      <c r="AM448" s="52"/>
      <c r="AN448" s="52"/>
      <c r="AO448" s="52"/>
      <c r="AP448" s="52"/>
    </row>
    <row r="449" spans="1:42" x14ac:dyDescent="0.2">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2"/>
      <c r="AB449" s="52"/>
      <c r="AC449" s="52"/>
      <c r="AD449" s="52"/>
      <c r="AE449" s="52"/>
      <c r="AF449" s="52"/>
      <c r="AG449" s="52"/>
      <c r="AH449" s="52"/>
      <c r="AI449" s="52"/>
      <c r="AJ449" s="52"/>
      <c r="AK449" s="52"/>
      <c r="AL449" s="52"/>
      <c r="AM449" s="52"/>
      <c r="AN449" s="52"/>
      <c r="AO449" s="52"/>
      <c r="AP449" s="52"/>
    </row>
    <row r="450" spans="1:42" x14ac:dyDescent="0.2">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2"/>
      <c r="AB450" s="52"/>
      <c r="AC450" s="52"/>
      <c r="AD450" s="52"/>
      <c r="AE450" s="52"/>
      <c r="AF450" s="52"/>
      <c r="AG450" s="52"/>
      <c r="AH450" s="52"/>
      <c r="AI450" s="52"/>
      <c r="AJ450" s="52"/>
      <c r="AK450" s="52"/>
      <c r="AL450" s="52"/>
      <c r="AM450" s="52"/>
      <c r="AN450" s="52"/>
      <c r="AO450" s="52"/>
      <c r="AP450" s="52"/>
    </row>
    <row r="451" spans="1:42" x14ac:dyDescent="0.2">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2"/>
      <c r="AB451" s="52"/>
      <c r="AC451" s="52"/>
      <c r="AD451" s="52"/>
      <c r="AE451" s="52"/>
      <c r="AF451" s="52"/>
      <c r="AG451" s="52"/>
      <c r="AH451" s="52"/>
      <c r="AI451" s="52"/>
      <c r="AJ451" s="52"/>
      <c r="AK451" s="52"/>
      <c r="AL451" s="52"/>
      <c r="AM451" s="52"/>
      <c r="AN451" s="52"/>
      <c r="AO451" s="52"/>
      <c r="AP451" s="52"/>
    </row>
    <row r="452" spans="1:42" x14ac:dyDescent="0.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2"/>
      <c r="AB452" s="52"/>
      <c r="AC452" s="52"/>
      <c r="AD452" s="52"/>
      <c r="AE452" s="52"/>
      <c r="AF452" s="52"/>
      <c r="AG452" s="52"/>
      <c r="AH452" s="52"/>
      <c r="AI452" s="52"/>
      <c r="AJ452" s="52"/>
      <c r="AK452" s="52"/>
      <c r="AL452" s="52"/>
      <c r="AM452" s="52"/>
      <c r="AN452" s="52"/>
      <c r="AO452" s="52"/>
      <c r="AP452" s="52"/>
    </row>
    <row r="453" spans="1:42" x14ac:dyDescent="0.2">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2"/>
      <c r="AB453" s="52"/>
      <c r="AC453" s="52"/>
      <c r="AD453" s="52"/>
      <c r="AE453" s="52"/>
      <c r="AF453" s="52"/>
      <c r="AG453" s="52"/>
      <c r="AH453" s="52"/>
      <c r="AI453" s="52"/>
      <c r="AJ453" s="52"/>
      <c r="AK453" s="52"/>
      <c r="AL453" s="52"/>
      <c r="AM453" s="52"/>
      <c r="AN453" s="52"/>
      <c r="AO453" s="52"/>
      <c r="AP453" s="52"/>
    </row>
    <row r="454" spans="1:42" x14ac:dyDescent="0.2">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2"/>
      <c r="AB454" s="52"/>
      <c r="AC454" s="52"/>
      <c r="AD454" s="52"/>
      <c r="AE454" s="52"/>
      <c r="AF454" s="52"/>
      <c r="AG454" s="52"/>
      <c r="AH454" s="52"/>
      <c r="AI454" s="52"/>
      <c r="AJ454" s="52"/>
      <c r="AK454" s="52"/>
      <c r="AL454" s="52"/>
      <c r="AM454" s="52"/>
      <c r="AN454" s="52"/>
      <c r="AO454" s="52"/>
      <c r="AP454" s="52"/>
    </row>
    <row r="455" spans="1:42" x14ac:dyDescent="0.2">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2"/>
      <c r="AB455" s="52"/>
      <c r="AC455" s="52"/>
      <c r="AD455" s="52"/>
      <c r="AE455" s="52"/>
      <c r="AF455" s="52"/>
      <c r="AG455" s="52"/>
      <c r="AH455" s="52"/>
      <c r="AI455" s="52"/>
      <c r="AJ455" s="52"/>
      <c r="AK455" s="52"/>
      <c r="AL455" s="52"/>
      <c r="AM455" s="52"/>
      <c r="AN455" s="52"/>
      <c r="AO455" s="52"/>
      <c r="AP455" s="52"/>
    </row>
    <row r="456" spans="1:42" x14ac:dyDescent="0.2">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2"/>
      <c r="AB456" s="52"/>
      <c r="AC456" s="52"/>
      <c r="AD456" s="52"/>
      <c r="AE456" s="52"/>
      <c r="AF456" s="52"/>
      <c r="AG456" s="52"/>
      <c r="AH456" s="52"/>
      <c r="AI456" s="52"/>
      <c r="AJ456" s="52"/>
      <c r="AK456" s="52"/>
      <c r="AL456" s="52"/>
      <c r="AM456" s="52"/>
      <c r="AN456" s="52"/>
      <c r="AO456" s="52"/>
      <c r="AP456" s="52"/>
    </row>
    <row r="457" spans="1:42" x14ac:dyDescent="0.2">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2"/>
      <c r="AB457" s="52"/>
      <c r="AC457" s="52"/>
      <c r="AD457" s="52"/>
      <c r="AE457" s="52"/>
      <c r="AF457" s="52"/>
      <c r="AG457" s="52"/>
      <c r="AH457" s="52"/>
      <c r="AI457" s="52"/>
      <c r="AJ457" s="52"/>
      <c r="AK457" s="52"/>
      <c r="AL457" s="52"/>
      <c r="AM457" s="52"/>
      <c r="AN457" s="52"/>
      <c r="AO457" s="52"/>
      <c r="AP457" s="52"/>
    </row>
    <row r="458" spans="1:42" x14ac:dyDescent="0.2">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2"/>
      <c r="AB458" s="52"/>
      <c r="AC458" s="52"/>
      <c r="AD458" s="52"/>
      <c r="AE458" s="52"/>
      <c r="AF458" s="52"/>
      <c r="AG458" s="52"/>
      <c r="AH458" s="52"/>
      <c r="AI458" s="52"/>
      <c r="AJ458" s="52"/>
      <c r="AK458" s="52"/>
      <c r="AL458" s="52"/>
      <c r="AM458" s="52"/>
      <c r="AN458" s="52"/>
      <c r="AO458" s="52"/>
      <c r="AP458" s="52"/>
    </row>
    <row r="459" spans="1:42" x14ac:dyDescent="0.2">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2"/>
      <c r="AB459" s="52"/>
      <c r="AC459" s="52"/>
      <c r="AD459" s="52"/>
      <c r="AE459" s="52"/>
      <c r="AF459" s="52"/>
      <c r="AG459" s="52"/>
      <c r="AH459" s="52"/>
      <c r="AI459" s="52"/>
      <c r="AJ459" s="52"/>
      <c r="AK459" s="52"/>
      <c r="AL459" s="52"/>
      <c r="AM459" s="52"/>
      <c r="AN459" s="52"/>
      <c r="AO459" s="52"/>
      <c r="AP459" s="52"/>
    </row>
    <row r="460" spans="1:42" x14ac:dyDescent="0.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2"/>
      <c r="AB460" s="52"/>
      <c r="AC460" s="52"/>
      <c r="AD460" s="52"/>
      <c r="AE460" s="52"/>
      <c r="AF460" s="52"/>
      <c r="AG460" s="52"/>
      <c r="AH460" s="52"/>
      <c r="AI460" s="52"/>
      <c r="AJ460" s="52"/>
      <c r="AK460" s="52"/>
      <c r="AL460" s="52"/>
      <c r="AM460" s="52"/>
      <c r="AN460" s="52"/>
      <c r="AO460" s="52"/>
      <c r="AP460" s="52"/>
    </row>
    <row r="461" spans="1:42" x14ac:dyDescent="0.2">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2"/>
      <c r="AB461" s="52"/>
      <c r="AC461" s="52"/>
      <c r="AD461" s="52"/>
      <c r="AE461" s="52"/>
      <c r="AF461" s="52"/>
      <c r="AG461" s="52"/>
      <c r="AH461" s="52"/>
      <c r="AI461" s="52"/>
      <c r="AJ461" s="52"/>
      <c r="AK461" s="52"/>
      <c r="AL461" s="52"/>
      <c r="AM461" s="52"/>
      <c r="AN461" s="52"/>
      <c r="AO461" s="52"/>
      <c r="AP461" s="52"/>
    </row>
    <row r="462" spans="1:42" x14ac:dyDescent="0.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2"/>
      <c r="AB462" s="52"/>
      <c r="AC462" s="52"/>
      <c r="AD462" s="52"/>
      <c r="AE462" s="52"/>
      <c r="AF462" s="52"/>
      <c r="AG462" s="52"/>
      <c r="AH462" s="52"/>
      <c r="AI462" s="52"/>
      <c r="AJ462" s="52"/>
      <c r="AK462" s="52"/>
      <c r="AL462" s="52"/>
      <c r="AM462" s="52"/>
      <c r="AN462" s="52"/>
      <c r="AO462" s="52"/>
      <c r="AP462" s="52"/>
    </row>
    <row r="463" spans="1:42" x14ac:dyDescent="0.2">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2"/>
      <c r="AB463" s="52"/>
      <c r="AC463" s="52"/>
      <c r="AD463" s="52"/>
      <c r="AE463" s="52"/>
      <c r="AF463" s="52"/>
      <c r="AG463" s="52"/>
      <c r="AH463" s="52"/>
      <c r="AI463" s="52"/>
      <c r="AJ463" s="52"/>
      <c r="AK463" s="52"/>
      <c r="AL463" s="52"/>
      <c r="AM463" s="52"/>
      <c r="AN463" s="52"/>
      <c r="AO463" s="52"/>
      <c r="AP463" s="52"/>
    </row>
    <row r="464" spans="1:42" x14ac:dyDescent="0.2">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2"/>
      <c r="AB464" s="52"/>
      <c r="AC464" s="52"/>
      <c r="AD464" s="52"/>
      <c r="AE464" s="52"/>
      <c r="AF464" s="52"/>
      <c r="AG464" s="52"/>
      <c r="AH464" s="52"/>
      <c r="AI464" s="52"/>
      <c r="AJ464" s="52"/>
      <c r="AK464" s="52"/>
      <c r="AL464" s="52"/>
      <c r="AM464" s="52"/>
      <c r="AN464" s="52"/>
      <c r="AO464" s="52"/>
      <c r="AP464" s="52"/>
    </row>
    <row r="465" spans="1:42" x14ac:dyDescent="0.2">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2"/>
      <c r="AB465" s="52"/>
      <c r="AC465" s="52"/>
      <c r="AD465" s="52"/>
      <c r="AE465" s="52"/>
      <c r="AF465" s="52"/>
      <c r="AG465" s="52"/>
      <c r="AH465" s="52"/>
      <c r="AI465" s="52"/>
      <c r="AJ465" s="52"/>
      <c r="AK465" s="52"/>
      <c r="AL465" s="52"/>
      <c r="AM465" s="52"/>
      <c r="AN465" s="52"/>
      <c r="AO465" s="52"/>
      <c r="AP465" s="52"/>
    </row>
    <row r="466" spans="1:42" x14ac:dyDescent="0.2">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2"/>
      <c r="AB466" s="52"/>
      <c r="AC466" s="52"/>
      <c r="AD466" s="52"/>
      <c r="AE466" s="52"/>
      <c r="AF466" s="52"/>
      <c r="AG466" s="52"/>
      <c r="AH466" s="52"/>
      <c r="AI466" s="52"/>
      <c r="AJ466" s="52"/>
      <c r="AK466" s="52"/>
      <c r="AL466" s="52"/>
      <c r="AM466" s="52"/>
      <c r="AN466" s="52"/>
      <c r="AO466" s="52"/>
      <c r="AP466" s="52"/>
    </row>
    <row r="467" spans="1:42" x14ac:dyDescent="0.2">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2"/>
      <c r="AB467" s="52"/>
      <c r="AC467" s="52"/>
      <c r="AD467" s="52"/>
      <c r="AE467" s="52"/>
      <c r="AF467" s="52"/>
      <c r="AG467" s="52"/>
      <c r="AH467" s="52"/>
      <c r="AI467" s="52"/>
      <c r="AJ467" s="52"/>
      <c r="AK467" s="52"/>
      <c r="AL467" s="52"/>
      <c r="AM467" s="52"/>
      <c r="AN467" s="52"/>
      <c r="AO467" s="52"/>
      <c r="AP467" s="52"/>
    </row>
    <row r="468" spans="1:42" x14ac:dyDescent="0.2">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2"/>
      <c r="AB468" s="52"/>
      <c r="AC468" s="52"/>
      <c r="AD468" s="52"/>
      <c r="AE468" s="52"/>
      <c r="AF468" s="52"/>
      <c r="AG468" s="52"/>
      <c r="AH468" s="52"/>
      <c r="AI468" s="52"/>
      <c r="AJ468" s="52"/>
      <c r="AK468" s="52"/>
      <c r="AL468" s="52"/>
      <c r="AM468" s="52"/>
      <c r="AN468" s="52"/>
      <c r="AO468" s="52"/>
      <c r="AP468" s="52"/>
    </row>
    <row r="469" spans="1:42" x14ac:dyDescent="0.2">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2"/>
      <c r="AB469" s="52"/>
      <c r="AC469" s="52"/>
      <c r="AD469" s="52"/>
      <c r="AE469" s="52"/>
      <c r="AF469" s="52"/>
      <c r="AG469" s="52"/>
      <c r="AH469" s="52"/>
      <c r="AI469" s="52"/>
      <c r="AJ469" s="52"/>
      <c r="AK469" s="52"/>
      <c r="AL469" s="52"/>
      <c r="AM469" s="52"/>
      <c r="AN469" s="52"/>
      <c r="AO469" s="52"/>
      <c r="AP469" s="52"/>
    </row>
    <row r="470" spans="1:42" x14ac:dyDescent="0.2">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2"/>
      <c r="AB470" s="52"/>
      <c r="AC470" s="52"/>
      <c r="AD470" s="52"/>
      <c r="AE470" s="52"/>
      <c r="AF470" s="52"/>
      <c r="AG470" s="52"/>
      <c r="AH470" s="52"/>
      <c r="AI470" s="52"/>
      <c r="AJ470" s="52"/>
      <c r="AK470" s="52"/>
      <c r="AL470" s="52"/>
      <c r="AM470" s="52"/>
      <c r="AN470" s="52"/>
      <c r="AO470" s="52"/>
      <c r="AP470" s="52"/>
    </row>
    <row r="471" spans="1:42" x14ac:dyDescent="0.2">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2"/>
      <c r="AB471" s="52"/>
      <c r="AC471" s="52"/>
      <c r="AD471" s="52"/>
      <c r="AE471" s="52"/>
      <c r="AF471" s="52"/>
      <c r="AG471" s="52"/>
      <c r="AH471" s="52"/>
      <c r="AI471" s="52"/>
      <c r="AJ471" s="52"/>
      <c r="AK471" s="52"/>
      <c r="AL471" s="52"/>
      <c r="AM471" s="52"/>
      <c r="AN471" s="52"/>
      <c r="AO471" s="52"/>
      <c r="AP471" s="52"/>
    </row>
    <row r="472" spans="1:42" x14ac:dyDescent="0.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2"/>
      <c r="AB472" s="52"/>
      <c r="AC472" s="52"/>
      <c r="AD472" s="52"/>
      <c r="AE472" s="52"/>
      <c r="AF472" s="52"/>
      <c r="AG472" s="52"/>
      <c r="AH472" s="52"/>
      <c r="AI472" s="52"/>
      <c r="AJ472" s="52"/>
      <c r="AK472" s="52"/>
      <c r="AL472" s="52"/>
      <c r="AM472" s="52"/>
      <c r="AN472" s="52"/>
      <c r="AO472" s="52"/>
      <c r="AP472" s="52"/>
    </row>
    <row r="473" spans="1:42" x14ac:dyDescent="0.2">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2"/>
      <c r="AB473" s="52"/>
      <c r="AC473" s="52"/>
      <c r="AD473" s="52"/>
      <c r="AE473" s="52"/>
      <c r="AF473" s="52"/>
      <c r="AG473" s="52"/>
      <c r="AH473" s="52"/>
      <c r="AI473" s="52"/>
      <c r="AJ473" s="52"/>
      <c r="AK473" s="52"/>
      <c r="AL473" s="52"/>
      <c r="AM473" s="52"/>
      <c r="AN473" s="52"/>
      <c r="AO473" s="52"/>
      <c r="AP473" s="52"/>
    </row>
    <row r="474" spans="1:42" x14ac:dyDescent="0.2">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2"/>
      <c r="AB474" s="52"/>
      <c r="AC474" s="52"/>
      <c r="AD474" s="52"/>
      <c r="AE474" s="52"/>
      <c r="AF474" s="52"/>
      <c r="AG474" s="52"/>
      <c r="AH474" s="52"/>
      <c r="AI474" s="52"/>
      <c r="AJ474" s="52"/>
      <c r="AK474" s="52"/>
      <c r="AL474" s="52"/>
      <c r="AM474" s="52"/>
      <c r="AN474" s="52"/>
      <c r="AO474" s="52"/>
      <c r="AP474" s="52"/>
    </row>
    <row r="475" spans="1:42" x14ac:dyDescent="0.2">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2"/>
      <c r="AB475" s="52"/>
      <c r="AC475" s="52"/>
      <c r="AD475" s="52"/>
      <c r="AE475" s="52"/>
      <c r="AF475" s="52"/>
      <c r="AG475" s="52"/>
      <c r="AH475" s="52"/>
      <c r="AI475" s="52"/>
      <c r="AJ475" s="52"/>
      <c r="AK475" s="52"/>
      <c r="AL475" s="52"/>
      <c r="AM475" s="52"/>
      <c r="AN475" s="52"/>
      <c r="AO475" s="52"/>
      <c r="AP475" s="52"/>
    </row>
    <row r="476" spans="1:42" x14ac:dyDescent="0.2">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2"/>
      <c r="AB476" s="52"/>
      <c r="AC476" s="52"/>
      <c r="AD476" s="52"/>
      <c r="AE476" s="52"/>
      <c r="AF476" s="52"/>
      <c r="AG476" s="52"/>
      <c r="AH476" s="52"/>
      <c r="AI476" s="52"/>
      <c r="AJ476" s="52"/>
      <c r="AK476" s="52"/>
      <c r="AL476" s="52"/>
      <c r="AM476" s="52"/>
      <c r="AN476" s="52"/>
      <c r="AO476" s="52"/>
      <c r="AP476" s="52"/>
    </row>
    <row r="477" spans="1:42" x14ac:dyDescent="0.2">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2"/>
      <c r="AB477" s="52"/>
      <c r="AC477" s="52"/>
      <c r="AD477" s="52"/>
      <c r="AE477" s="52"/>
      <c r="AF477" s="52"/>
      <c r="AG477" s="52"/>
      <c r="AH477" s="52"/>
      <c r="AI477" s="52"/>
      <c r="AJ477" s="52"/>
      <c r="AK477" s="52"/>
      <c r="AL477" s="52"/>
      <c r="AM477" s="52"/>
      <c r="AN477" s="52"/>
      <c r="AO477" s="52"/>
      <c r="AP477" s="52"/>
    </row>
    <row r="478" spans="1:42" x14ac:dyDescent="0.2">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2"/>
      <c r="AB478" s="52"/>
      <c r="AC478" s="52"/>
      <c r="AD478" s="52"/>
      <c r="AE478" s="52"/>
      <c r="AF478" s="52"/>
      <c r="AG478" s="52"/>
      <c r="AH478" s="52"/>
      <c r="AI478" s="52"/>
      <c r="AJ478" s="52"/>
      <c r="AK478" s="52"/>
      <c r="AL478" s="52"/>
      <c r="AM478" s="52"/>
      <c r="AN478" s="52"/>
      <c r="AO478" s="52"/>
      <c r="AP478" s="52"/>
    </row>
    <row r="479" spans="1:42" x14ac:dyDescent="0.2">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2"/>
      <c r="AB479" s="52"/>
      <c r="AC479" s="52"/>
      <c r="AD479" s="52"/>
      <c r="AE479" s="52"/>
      <c r="AF479" s="52"/>
      <c r="AG479" s="52"/>
      <c r="AH479" s="52"/>
      <c r="AI479" s="52"/>
      <c r="AJ479" s="52"/>
      <c r="AK479" s="52"/>
      <c r="AL479" s="52"/>
      <c r="AM479" s="52"/>
      <c r="AN479" s="52"/>
      <c r="AO479" s="52"/>
      <c r="AP479" s="52"/>
    </row>
    <row r="480" spans="1:42" x14ac:dyDescent="0.2">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2"/>
      <c r="AB480" s="52"/>
      <c r="AC480" s="52"/>
      <c r="AD480" s="52"/>
      <c r="AE480" s="52"/>
      <c r="AF480" s="52"/>
      <c r="AG480" s="52"/>
      <c r="AH480" s="52"/>
      <c r="AI480" s="52"/>
      <c r="AJ480" s="52"/>
      <c r="AK480" s="52"/>
      <c r="AL480" s="52"/>
      <c r="AM480" s="52"/>
      <c r="AN480" s="52"/>
      <c r="AO480" s="52"/>
      <c r="AP480" s="52"/>
    </row>
    <row r="481" spans="1:42" x14ac:dyDescent="0.2">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2"/>
      <c r="AB481" s="52"/>
      <c r="AC481" s="52"/>
      <c r="AD481" s="52"/>
      <c r="AE481" s="52"/>
      <c r="AF481" s="52"/>
      <c r="AG481" s="52"/>
      <c r="AH481" s="52"/>
      <c r="AI481" s="52"/>
      <c r="AJ481" s="52"/>
      <c r="AK481" s="52"/>
      <c r="AL481" s="52"/>
      <c r="AM481" s="52"/>
      <c r="AN481" s="52"/>
      <c r="AO481" s="52"/>
      <c r="AP481" s="52"/>
    </row>
    <row r="482" spans="1:42" x14ac:dyDescent="0.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2"/>
      <c r="AB482" s="52"/>
      <c r="AC482" s="52"/>
      <c r="AD482" s="52"/>
      <c r="AE482" s="52"/>
      <c r="AF482" s="52"/>
      <c r="AG482" s="52"/>
      <c r="AH482" s="52"/>
      <c r="AI482" s="52"/>
      <c r="AJ482" s="52"/>
      <c r="AK482" s="52"/>
      <c r="AL482" s="52"/>
      <c r="AM482" s="52"/>
      <c r="AN482" s="52"/>
      <c r="AO482" s="52"/>
      <c r="AP482" s="52"/>
    </row>
    <row r="483" spans="1:42" x14ac:dyDescent="0.2">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2"/>
      <c r="AB483" s="52"/>
      <c r="AC483" s="52"/>
      <c r="AD483" s="52"/>
      <c r="AE483" s="52"/>
      <c r="AF483" s="52"/>
      <c r="AG483" s="52"/>
      <c r="AH483" s="52"/>
      <c r="AI483" s="52"/>
      <c r="AJ483" s="52"/>
      <c r="AK483" s="52"/>
      <c r="AL483" s="52"/>
      <c r="AM483" s="52"/>
      <c r="AN483" s="52"/>
      <c r="AO483" s="52"/>
      <c r="AP483" s="52"/>
    </row>
    <row r="484" spans="1:42" x14ac:dyDescent="0.2">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2"/>
      <c r="AB484" s="52"/>
      <c r="AC484" s="52"/>
      <c r="AD484" s="52"/>
      <c r="AE484" s="52"/>
      <c r="AF484" s="52"/>
      <c r="AG484" s="52"/>
      <c r="AH484" s="52"/>
      <c r="AI484" s="52"/>
      <c r="AJ484" s="52"/>
      <c r="AK484" s="52"/>
      <c r="AL484" s="52"/>
      <c r="AM484" s="52"/>
      <c r="AN484" s="52"/>
      <c r="AO484" s="52"/>
      <c r="AP484" s="52"/>
    </row>
    <row r="485" spans="1:42" x14ac:dyDescent="0.2">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2"/>
      <c r="AB485" s="52"/>
      <c r="AC485" s="52"/>
      <c r="AD485" s="52"/>
      <c r="AE485" s="52"/>
      <c r="AF485" s="52"/>
      <c r="AG485" s="52"/>
      <c r="AH485" s="52"/>
      <c r="AI485" s="52"/>
      <c r="AJ485" s="52"/>
      <c r="AK485" s="52"/>
      <c r="AL485" s="52"/>
      <c r="AM485" s="52"/>
      <c r="AN485" s="52"/>
      <c r="AO485" s="52"/>
      <c r="AP485" s="52"/>
    </row>
    <row r="486" spans="1:42" x14ac:dyDescent="0.2">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2"/>
      <c r="AB486" s="52"/>
      <c r="AC486" s="52"/>
      <c r="AD486" s="52"/>
      <c r="AE486" s="52"/>
      <c r="AF486" s="52"/>
      <c r="AG486" s="52"/>
      <c r="AH486" s="52"/>
      <c r="AI486" s="52"/>
      <c r="AJ486" s="52"/>
      <c r="AK486" s="52"/>
      <c r="AL486" s="52"/>
      <c r="AM486" s="52"/>
      <c r="AN486" s="52"/>
      <c r="AO486" s="52"/>
      <c r="AP486" s="52"/>
    </row>
    <row r="487" spans="1:42" x14ac:dyDescent="0.2">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2"/>
      <c r="AB487" s="52"/>
      <c r="AC487" s="52"/>
      <c r="AD487" s="52"/>
      <c r="AE487" s="52"/>
      <c r="AF487" s="52"/>
      <c r="AG487" s="52"/>
      <c r="AH487" s="52"/>
      <c r="AI487" s="52"/>
      <c r="AJ487" s="52"/>
      <c r="AK487" s="52"/>
      <c r="AL487" s="52"/>
      <c r="AM487" s="52"/>
      <c r="AN487" s="52"/>
      <c r="AO487" s="52"/>
      <c r="AP487" s="52"/>
    </row>
    <row r="488" spans="1:42" x14ac:dyDescent="0.2">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2"/>
      <c r="AB488" s="52"/>
      <c r="AC488" s="52"/>
      <c r="AD488" s="52"/>
      <c r="AE488" s="52"/>
      <c r="AF488" s="52"/>
      <c r="AG488" s="52"/>
      <c r="AH488" s="52"/>
      <c r="AI488" s="52"/>
      <c r="AJ488" s="52"/>
      <c r="AK488" s="52"/>
      <c r="AL488" s="52"/>
      <c r="AM488" s="52"/>
      <c r="AN488" s="52"/>
      <c r="AO488" s="52"/>
      <c r="AP488" s="52"/>
    </row>
    <row r="489" spans="1:42" x14ac:dyDescent="0.2">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2"/>
      <c r="AB489" s="52"/>
      <c r="AC489" s="52"/>
      <c r="AD489" s="52"/>
      <c r="AE489" s="52"/>
      <c r="AF489" s="52"/>
      <c r="AG489" s="52"/>
      <c r="AH489" s="52"/>
      <c r="AI489" s="52"/>
      <c r="AJ489" s="52"/>
      <c r="AK489" s="52"/>
      <c r="AL489" s="52"/>
      <c r="AM489" s="52"/>
      <c r="AN489" s="52"/>
      <c r="AO489" s="52"/>
      <c r="AP489" s="52"/>
    </row>
    <row r="490" spans="1:42" x14ac:dyDescent="0.2">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2"/>
      <c r="AB490" s="52"/>
      <c r="AC490" s="52"/>
      <c r="AD490" s="52"/>
      <c r="AE490" s="52"/>
      <c r="AF490" s="52"/>
      <c r="AG490" s="52"/>
      <c r="AH490" s="52"/>
      <c r="AI490" s="52"/>
      <c r="AJ490" s="52"/>
      <c r="AK490" s="52"/>
      <c r="AL490" s="52"/>
      <c r="AM490" s="52"/>
      <c r="AN490" s="52"/>
      <c r="AO490" s="52"/>
      <c r="AP490" s="52"/>
    </row>
    <row r="491" spans="1:42" x14ac:dyDescent="0.2">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2"/>
      <c r="AB491" s="52"/>
      <c r="AC491" s="52"/>
      <c r="AD491" s="52"/>
      <c r="AE491" s="52"/>
      <c r="AF491" s="52"/>
      <c r="AG491" s="52"/>
      <c r="AH491" s="52"/>
      <c r="AI491" s="52"/>
      <c r="AJ491" s="52"/>
      <c r="AK491" s="52"/>
      <c r="AL491" s="52"/>
      <c r="AM491" s="52"/>
      <c r="AN491" s="52"/>
      <c r="AO491" s="52"/>
      <c r="AP491" s="52"/>
    </row>
    <row r="492" spans="1:42" x14ac:dyDescent="0.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2"/>
      <c r="AB492" s="52"/>
      <c r="AC492" s="52"/>
      <c r="AD492" s="52"/>
      <c r="AE492" s="52"/>
      <c r="AF492" s="52"/>
      <c r="AG492" s="52"/>
      <c r="AH492" s="52"/>
      <c r="AI492" s="52"/>
      <c r="AJ492" s="52"/>
      <c r="AK492" s="52"/>
      <c r="AL492" s="52"/>
      <c r="AM492" s="52"/>
      <c r="AN492" s="52"/>
      <c r="AO492" s="52"/>
      <c r="AP492" s="52"/>
    </row>
    <row r="493" spans="1:42" x14ac:dyDescent="0.2">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2"/>
      <c r="AB493" s="52"/>
      <c r="AC493" s="52"/>
      <c r="AD493" s="52"/>
      <c r="AE493" s="52"/>
      <c r="AF493" s="52"/>
      <c r="AG493" s="52"/>
      <c r="AH493" s="52"/>
      <c r="AI493" s="52"/>
      <c r="AJ493" s="52"/>
      <c r="AK493" s="52"/>
      <c r="AL493" s="52"/>
      <c r="AM493" s="52"/>
      <c r="AN493" s="52"/>
      <c r="AO493" s="52"/>
      <c r="AP493" s="52"/>
    </row>
    <row r="494" spans="1:42" x14ac:dyDescent="0.2">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2"/>
      <c r="AB494" s="52"/>
      <c r="AC494" s="52"/>
      <c r="AD494" s="52"/>
      <c r="AE494" s="52"/>
      <c r="AF494" s="52"/>
      <c r="AG494" s="52"/>
      <c r="AH494" s="52"/>
      <c r="AI494" s="52"/>
      <c r="AJ494" s="52"/>
      <c r="AK494" s="52"/>
      <c r="AL494" s="52"/>
      <c r="AM494" s="52"/>
      <c r="AN494" s="52"/>
      <c r="AO494" s="52"/>
      <c r="AP494" s="52"/>
    </row>
    <row r="495" spans="1:42" x14ac:dyDescent="0.2">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2"/>
      <c r="AB495" s="52"/>
      <c r="AC495" s="52"/>
      <c r="AD495" s="52"/>
      <c r="AE495" s="52"/>
      <c r="AF495" s="52"/>
      <c r="AG495" s="52"/>
      <c r="AH495" s="52"/>
      <c r="AI495" s="52"/>
      <c r="AJ495" s="52"/>
      <c r="AK495" s="52"/>
      <c r="AL495" s="52"/>
      <c r="AM495" s="52"/>
      <c r="AN495" s="52"/>
      <c r="AO495" s="52"/>
      <c r="AP495" s="52"/>
    </row>
    <row r="496" spans="1:42" x14ac:dyDescent="0.2">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2"/>
      <c r="AB496" s="52"/>
      <c r="AC496" s="52"/>
      <c r="AD496" s="52"/>
      <c r="AE496" s="52"/>
      <c r="AF496" s="52"/>
      <c r="AG496" s="52"/>
      <c r="AH496" s="52"/>
      <c r="AI496" s="52"/>
      <c r="AJ496" s="52"/>
      <c r="AK496" s="52"/>
      <c r="AL496" s="52"/>
      <c r="AM496" s="52"/>
      <c r="AN496" s="52"/>
      <c r="AO496" s="52"/>
      <c r="AP496" s="52"/>
    </row>
    <row r="497" spans="1:42" x14ac:dyDescent="0.2">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2"/>
      <c r="AB497" s="52"/>
      <c r="AC497" s="52"/>
      <c r="AD497" s="52"/>
      <c r="AE497" s="52"/>
      <c r="AF497" s="52"/>
      <c r="AG497" s="52"/>
      <c r="AH497" s="52"/>
      <c r="AI497" s="52"/>
      <c r="AJ497" s="52"/>
      <c r="AK497" s="52"/>
      <c r="AL497" s="52"/>
      <c r="AM497" s="52"/>
      <c r="AN497" s="52"/>
      <c r="AO497" s="52"/>
      <c r="AP497" s="52"/>
    </row>
    <row r="498" spans="1:42" x14ac:dyDescent="0.2">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2"/>
      <c r="AB498" s="52"/>
      <c r="AC498" s="52"/>
      <c r="AD498" s="52"/>
      <c r="AE498" s="52"/>
      <c r="AF498" s="52"/>
      <c r="AG498" s="52"/>
      <c r="AH498" s="52"/>
      <c r="AI498" s="52"/>
      <c r="AJ498" s="52"/>
      <c r="AK498" s="52"/>
      <c r="AL498" s="52"/>
      <c r="AM498" s="52"/>
      <c r="AN498" s="52"/>
      <c r="AO498" s="52"/>
      <c r="AP498" s="52"/>
    </row>
    <row r="499" spans="1:42" x14ac:dyDescent="0.2">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2"/>
      <c r="AB499" s="52"/>
      <c r="AC499" s="52"/>
      <c r="AD499" s="52"/>
      <c r="AE499" s="52"/>
      <c r="AF499" s="52"/>
      <c r="AG499" s="52"/>
      <c r="AH499" s="52"/>
      <c r="AI499" s="52"/>
      <c r="AJ499" s="52"/>
      <c r="AK499" s="52"/>
      <c r="AL499" s="52"/>
      <c r="AM499" s="52"/>
      <c r="AN499" s="52"/>
      <c r="AO499" s="52"/>
      <c r="AP499" s="52"/>
    </row>
    <row r="500" spans="1:42" x14ac:dyDescent="0.2">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2"/>
      <c r="AB500" s="52"/>
      <c r="AC500" s="52"/>
      <c r="AD500" s="52"/>
      <c r="AE500" s="52"/>
      <c r="AF500" s="52"/>
      <c r="AG500" s="52"/>
      <c r="AH500" s="52"/>
      <c r="AI500" s="52"/>
      <c r="AJ500" s="52"/>
      <c r="AK500" s="52"/>
      <c r="AL500" s="52"/>
      <c r="AM500" s="52"/>
      <c r="AN500" s="52"/>
      <c r="AO500" s="52"/>
      <c r="AP500" s="52"/>
    </row>
    <row r="501" spans="1:42" x14ac:dyDescent="0.2">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2"/>
      <c r="AB501" s="52"/>
      <c r="AC501" s="52"/>
      <c r="AD501" s="52"/>
      <c r="AE501" s="52"/>
      <c r="AF501" s="52"/>
      <c r="AG501" s="52"/>
      <c r="AH501" s="52"/>
      <c r="AI501" s="52"/>
      <c r="AJ501" s="52"/>
      <c r="AK501" s="52"/>
      <c r="AL501" s="52"/>
      <c r="AM501" s="52"/>
      <c r="AN501" s="52"/>
      <c r="AO501" s="52"/>
      <c r="AP501" s="52"/>
    </row>
    <row r="502" spans="1:42" x14ac:dyDescent="0.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2"/>
      <c r="AB502" s="52"/>
      <c r="AC502" s="52"/>
      <c r="AD502" s="52"/>
      <c r="AE502" s="52"/>
      <c r="AF502" s="52"/>
      <c r="AG502" s="52"/>
      <c r="AH502" s="52"/>
      <c r="AI502" s="52"/>
      <c r="AJ502" s="52"/>
      <c r="AK502" s="52"/>
      <c r="AL502" s="52"/>
      <c r="AM502" s="52"/>
      <c r="AN502" s="52"/>
      <c r="AO502" s="52"/>
      <c r="AP502" s="52"/>
    </row>
    <row r="503" spans="1:42" x14ac:dyDescent="0.2">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2"/>
      <c r="AB503" s="52"/>
      <c r="AC503" s="52"/>
      <c r="AD503" s="52"/>
      <c r="AE503" s="52"/>
      <c r="AF503" s="52"/>
      <c r="AG503" s="52"/>
      <c r="AH503" s="52"/>
      <c r="AI503" s="52"/>
      <c r="AJ503" s="52"/>
      <c r="AK503" s="52"/>
      <c r="AL503" s="52"/>
      <c r="AM503" s="52"/>
      <c r="AN503" s="52"/>
      <c r="AO503" s="52"/>
      <c r="AP503" s="52"/>
    </row>
    <row r="504" spans="1:42" x14ac:dyDescent="0.2">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2"/>
      <c r="AB504" s="52"/>
      <c r="AC504" s="52"/>
      <c r="AD504" s="52"/>
      <c r="AE504" s="52"/>
      <c r="AF504" s="52"/>
      <c r="AG504" s="52"/>
      <c r="AH504" s="52"/>
      <c r="AI504" s="52"/>
      <c r="AJ504" s="52"/>
      <c r="AK504" s="52"/>
      <c r="AL504" s="52"/>
      <c r="AM504" s="52"/>
      <c r="AN504" s="52"/>
      <c r="AO504" s="52"/>
      <c r="AP504" s="52"/>
    </row>
    <row r="505" spans="1:42" x14ac:dyDescent="0.2">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2"/>
      <c r="AB505" s="52"/>
      <c r="AC505" s="52"/>
      <c r="AD505" s="52"/>
      <c r="AE505" s="52"/>
      <c r="AF505" s="52"/>
      <c r="AG505" s="52"/>
      <c r="AH505" s="52"/>
      <c r="AI505" s="52"/>
      <c r="AJ505" s="52"/>
      <c r="AK505" s="52"/>
      <c r="AL505" s="52"/>
      <c r="AM505" s="52"/>
      <c r="AN505" s="52"/>
      <c r="AO505" s="52"/>
      <c r="AP505" s="52"/>
    </row>
    <row r="506" spans="1:42" x14ac:dyDescent="0.2">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2"/>
      <c r="AB506" s="52"/>
      <c r="AC506" s="52"/>
      <c r="AD506" s="52"/>
      <c r="AE506" s="52"/>
      <c r="AF506" s="52"/>
      <c r="AG506" s="52"/>
      <c r="AH506" s="52"/>
      <c r="AI506" s="52"/>
      <c r="AJ506" s="52"/>
      <c r="AK506" s="52"/>
      <c r="AL506" s="52"/>
      <c r="AM506" s="52"/>
      <c r="AN506" s="52"/>
      <c r="AO506" s="52"/>
      <c r="AP506" s="52"/>
    </row>
    <row r="507" spans="1:42" x14ac:dyDescent="0.2">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2"/>
      <c r="AB507" s="52"/>
      <c r="AC507" s="52"/>
      <c r="AD507" s="52"/>
      <c r="AE507" s="52"/>
      <c r="AF507" s="52"/>
      <c r="AG507" s="52"/>
      <c r="AH507" s="52"/>
      <c r="AI507" s="52"/>
      <c r="AJ507" s="52"/>
      <c r="AK507" s="52"/>
      <c r="AL507" s="52"/>
      <c r="AM507" s="52"/>
      <c r="AN507" s="52"/>
      <c r="AO507" s="52"/>
      <c r="AP507" s="52"/>
    </row>
    <row r="508" spans="1:42" x14ac:dyDescent="0.2">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2"/>
      <c r="AB508" s="52"/>
      <c r="AC508" s="52"/>
      <c r="AD508" s="52"/>
      <c r="AE508" s="52"/>
      <c r="AF508" s="52"/>
      <c r="AG508" s="52"/>
      <c r="AH508" s="52"/>
      <c r="AI508" s="52"/>
      <c r="AJ508" s="52"/>
      <c r="AK508" s="52"/>
      <c r="AL508" s="52"/>
      <c r="AM508" s="52"/>
      <c r="AN508" s="52"/>
      <c r="AO508" s="52"/>
      <c r="AP508" s="52"/>
    </row>
    <row r="509" spans="1:42" x14ac:dyDescent="0.2">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2"/>
      <c r="AB509" s="52"/>
      <c r="AC509" s="52"/>
      <c r="AD509" s="52"/>
      <c r="AE509" s="52"/>
      <c r="AF509" s="52"/>
      <c r="AG509" s="52"/>
      <c r="AH509" s="52"/>
      <c r="AI509" s="52"/>
      <c r="AJ509" s="52"/>
      <c r="AK509" s="52"/>
      <c r="AL509" s="52"/>
      <c r="AM509" s="52"/>
      <c r="AN509" s="52"/>
      <c r="AO509" s="52"/>
      <c r="AP509" s="52"/>
    </row>
    <row r="510" spans="1:42" x14ac:dyDescent="0.2">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2"/>
      <c r="AB510" s="52"/>
      <c r="AC510" s="52"/>
      <c r="AD510" s="52"/>
      <c r="AE510" s="52"/>
      <c r="AF510" s="52"/>
      <c r="AG510" s="52"/>
      <c r="AH510" s="52"/>
      <c r="AI510" s="52"/>
      <c r="AJ510" s="52"/>
      <c r="AK510" s="52"/>
      <c r="AL510" s="52"/>
      <c r="AM510" s="52"/>
      <c r="AN510" s="52"/>
      <c r="AO510" s="52"/>
      <c r="AP510" s="52"/>
    </row>
    <row r="511" spans="1:42" x14ac:dyDescent="0.2">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2"/>
      <c r="AB511" s="52"/>
      <c r="AC511" s="52"/>
      <c r="AD511" s="52"/>
      <c r="AE511" s="52"/>
      <c r="AF511" s="52"/>
      <c r="AG511" s="52"/>
      <c r="AH511" s="52"/>
      <c r="AI511" s="52"/>
      <c r="AJ511" s="52"/>
      <c r="AK511" s="52"/>
      <c r="AL511" s="52"/>
      <c r="AM511" s="52"/>
      <c r="AN511" s="52"/>
      <c r="AO511" s="52"/>
      <c r="AP511" s="52"/>
    </row>
    <row r="512" spans="1:42" x14ac:dyDescent="0.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2"/>
      <c r="AB512" s="52"/>
      <c r="AC512" s="52"/>
      <c r="AD512" s="52"/>
      <c r="AE512" s="52"/>
      <c r="AF512" s="52"/>
      <c r="AG512" s="52"/>
      <c r="AH512" s="52"/>
      <c r="AI512" s="52"/>
      <c r="AJ512" s="52"/>
      <c r="AK512" s="52"/>
      <c r="AL512" s="52"/>
      <c r="AM512" s="52"/>
      <c r="AN512" s="52"/>
      <c r="AO512" s="52"/>
      <c r="AP512" s="52"/>
    </row>
    <row r="513" spans="1:42" x14ac:dyDescent="0.2">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2"/>
      <c r="AB513" s="52"/>
      <c r="AC513" s="52"/>
      <c r="AD513" s="52"/>
      <c r="AE513" s="52"/>
      <c r="AF513" s="52"/>
      <c r="AG513" s="52"/>
      <c r="AH513" s="52"/>
      <c r="AI513" s="52"/>
      <c r="AJ513" s="52"/>
      <c r="AK513" s="52"/>
      <c r="AL513" s="52"/>
      <c r="AM513" s="52"/>
      <c r="AN513" s="52"/>
      <c r="AO513" s="52"/>
      <c r="AP513" s="52"/>
    </row>
    <row r="514" spans="1:42" x14ac:dyDescent="0.2">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2"/>
      <c r="AB514" s="52"/>
      <c r="AC514" s="52"/>
      <c r="AD514" s="52"/>
      <c r="AE514" s="52"/>
      <c r="AF514" s="52"/>
      <c r="AG514" s="52"/>
      <c r="AH514" s="52"/>
      <c r="AI514" s="52"/>
      <c r="AJ514" s="52"/>
      <c r="AK514" s="52"/>
      <c r="AL514" s="52"/>
      <c r="AM514" s="52"/>
      <c r="AN514" s="52"/>
      <c r="AO514" s="52"/>
      <c r="AP514" s="52"/>
    </row>
    <row r="515" spans="1:42" x14ac:dyDescent="0.2">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2"/>
      <c r="AB515" s="52"/>
      <c r="AC515" s="52"/>
      <c r="AD515" s="52"/>
      <c r="AE515" s="52"/>
      <c r="AF515" s="52"/>
      <c r="AG515" s="52"/>
      <c r="AH515" s="52"/>
      <c r="AI515" s="52"/>
      <c r="AJ515" s="52"/>
      <c r="AK515" s="52"/>
      <c r="AL515" s="52"/>
      <c r="AM515" s="52"/>
      <c r="AN515" s="52"/>
      <c r="AO515" s="52"/>
      <c r="AP515" s="52"/>
    </row>
    <row r="516" spans="1:42" x14ac:dyDescent="0.2">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2"/>
      <c r="AB516" s="52"/>
      <c r="AC516" s="52"/>
      <c r="AD516" s="52"/>
      <c r="AE516" s="52"/>
      <c r="AF516" s="52"/>
      <c r="AG516" s="52"/>
      <c r="AH516" s="52"/>
      <c r="AI516" s="52"/>
      <c r="AJ516" s="52"/>
      <c r="AK516" s="52"/>
      <c r="AL516" s="52"/>
      <c r="AM516" s="52"/>
      <c r="AN516" s="52"/>
      <c r="AO516" s="52"/>
      <c r="AP516" s="52"/>
    </row>
    <row r="517" spans="1:42" x14ac:dyDescent="0.2">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2"/>
      <c r="AB517" s="52"/>
      <c r="AC517" s="52"/>
      <c r="AD517" s="52"/>
      <c r="AE517" s="52"/>
      <c r="AF517" s="52"/>
      <c r="AG517" s="52"/>
      <c r="AH517" s="52"/>
      <c r="AI517" s="52"/>
      <c r="AJ517" s="52"/>
      <c r="AK517" s="52"/>
      <c r="AL517" s="52"/>
      <c r="AM517" s="52"/>
      <c r="AN517" s="52"/>
      <c r="AO517" s="52"/>
      <c r="AP517" s="52"/>
    </row>
    <row r="518" spans="1:42" x14ac:dyDescent="0.2">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2"/>
      <c r="AB518" s="52"/>
      <c r="AC518" s="52"/>
      <c r="AD518" s="52"/>
      <c r="AE518" s="52"/>
      <c r="AF518" s="52"/>
      <c r="AG518" s="52"/>
      <c r="AH518" s="52"/>
      <c r="AI518" s="52"/>
      <c r="AJ518" s="52"/>
      <c r="AK518" s="52"/>
      <c r="AL518" s="52"/>
      <c r="AM518" s="52"/>
      <c r="AN518" s="52"/>
      <c r="AO518" s="52"/>
      <c r="AP518" s="52"/>
    </row>
    <row r="519" spans="1:42" x14ac:dyDescent="0.2">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2"/>
      <c r="AB519" s="52"/>
      <c r="AC519" s="52"/>
      <c r="AD519" s="52"/>
      <c r="AE519" s="52"/>
      <c r="AF519" s="52"/>
      <c r="AG519" s="52"/>
      <c r="AH519" s="52"/>
      <c r="AI519" s="52"/>
      <c r="AJ519" s="52"/>
      <c r="AK519" s="52"/>
      <c r="AL519" s="52"/>
      <c r="AM519" s="52"/>
      <c r="AN519" s="52"/>
      <c r="AO519" s="52"/>
      <c r="AP519" s="52"/>
    </row>
    <row r="520" spans="1:42" x14ac:dyDescent="0.2">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2"/>
      <c r="AB520" s="52"/>
      <c r="AC520" s="52"/>
      <c r="AD520" s="52"/>
      <c r="AE520" s="52"/>
      <c r="AF520" s="52"/>
      <c r="AG520" s="52"/>
      <c r="AH520" s="52"/>
      <c r="AI520" s="52"/>
      <c r="AJ520" s="52"/>
      <c r="AK520" s="52"/>
      <c r="AL520" s="52"/>
      <c r="AM520" s="52"/>
      <c r="AN520" s="52"/>
      <c r="AO520" s="52"/>
      <c r="AP520" s="52"/>
    </row>
    <row r="521" spans="1:42" x14ac:dyDescent="0.2">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2"/>
      <c r="AB521" s="52"/>
      <c r="AC521" s="52"/>
      <c r="AD521" s="52"/>
      <c r="AE521" s="52"/>
      <c r="AF521" s="52"/>
      <c r="AG521" s="52"/>
      <c r="AH521" s="52"/>
      <c r="AI521" s="52"/>
      <c r="AJ521" s="52"/>
      <c r="AK521" s="52"/>
      <c r="AL521" s="52"/>
      <c r="AM521" s="52"/>
      <c r="AN521" s="52"/>
      <c r="AO521" s="52"/>
      <c r="AP521" s="52"/>
    </row>
    <row r="522" spans="1:42" x14ac:dyDescent="0.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2"/>
      <c r="AB522" s="52"/>
      <c r="AC522" s="52"/>
      <c r="AD522" s="52"/>
      <c r="AE522" s="52"/>
      <c r="AF522" s="52"/>
      <c r="AG522" s="52"/>
      <c r="AH522" s="52"/>
      <c r="AI522" s="52"/>
      <c r="AJ522" s="52"/>
      <c r="AK522" s="52"/>
      <c r="AL522" s="52"/>
      <c r="AM522" s="52"/>
      <c r="AN522" s="52"/>
      <c r="AO522" s="52"/>
      <c r="AP522" s="52"/>
    </row>
    <row r="523" spans="1:42" x14ac:dyDescent="0.2">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2"/>
      <c r="AB523" s="52"/>
      <c r="AC523" s="52"/>
      <c r="AD523" s="52"/>
      <c r="AE523" s="52"/>
      <c r="AF523" s="52"/>
      <c r="AG523" s="52"/>
      <c r="AH523" s="52"/>
      <c r="AI523" s="52"/>
      <c r="AJ523" s="52"/>
      <c r="AK523" s="52"/>
      <c r="AL523" s="52"/>
      <c r="AM523" s="52"/>
      <c r="AN523" s="52"/>
      <c r="AO523" s="52"/>
      <c r="AP523" s="52"/>
    </row>
    <row r="524" spans="1:42" x14ac:dyDescent="0.2">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2"/>
      <c r="AB524" s="52"/>
      <c r="AC524" s="52"/>
      <c r="AD524" s="52"/>
      <c r="AE524" s="52"/>
      <c r="AF524" s="52"/>
      <c r="AG524" s="52"/>
      <c r="AH524" s="52"/>
      <c r="AI524" s="52"/>
      <c r="AJ524" s="52"/>
      <c r="AK524" s="52"/>
      <c r="AL524" s="52"/>
      <c r="AM524" s="52"/>
      <c r="AN524" s="52"/>
      <c r="AO524" s="52"/>
      <c r="AP524" s="52"/>
    </row>
    <row r="525" spans="1:42" x14ac:dyDescent="0.2">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2"/>
      <c r="AB525" s="52"/>
      <c r="AC525" s="52"/>
      <c r="AD525" s="52"/>
      <c r="AE525" s="52"/>
      <c r="AF525" s="52"/>
      <c r="AG525" s="52"/>
      <c r="AH525" s="52"/>
      <c r="AI525" s="52"/>
      <c r="AJ525" s="52"/>
      <c r="AK525" s="52"/>
      <c r="AL525" s="52"/>
      <c r="AM525" s="52"/>
      <c r="AN525" s="52"/>
      <c r="AO525" s="52"/>
      <c r="AP525" s="52"/>
    </row>
    <row r="526" spans="1:42" x14ac:dyDescent="0.2">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2"/>
      <c r="AB526" s="52"/>
      <c r="AC526" s="52"/>
      <c r="AD526" s="52"/>
      <c r="AE526" s="52"/>
      <c r="AF526" s="52"/>
      <c r="AG526" s="52"/>
      <c r="AH526" s="52"/>
      <c r="AI526" s="52"/>
      <c r="AJ526" s="52"/>
      <c r="AK526" s="52"/>
      <c r="AL526" s="52"/>
      <c r="AM526" s="52"/>
      <c r="AN526" s="52"/>
      <c r="AO526" s="52"/>
      <c r="AP526" s="52"/>
    </row>
    <row r="527" spans="1:42" x14ac:dyDescent="0.2">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2"/>
      <c r="AB527" s="52"/>
      <c r="AC527" s="52"/>
      <c r="AD527" s="52"/>
      <c r="AE527" s="52"/>
      <c r="AF527" s="52"/>
      <c r="AG527" s="52"/>
      <c r="AH527" s="52"/>
      <c r="AI527" s="52"/>
      <c r="AJ527" s="52"/>
      <c r="AK527" s="52"/>
      <c r="AL527" s="52"/>
      <c r="AM527" s="52"/>
      <c r="AN527" s="52"/>
      <c r="AO527" s="52"/>
      <c r="AP527" s="52"/>
    </row>
    <row r="528" spans="1:42" x14ac:dyDescent="0.2">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2"/>
      <c r="AB528" s="52"/>
      <c r="AC528" s="52"/>
      <c r="AD528" s="52"/>
      <c r="AE528" s="52"/>
      <c r="AF528" s="52"/>
      <c r="AG528" s="52"/>
      <c r="AH528" s="52"/>
      <c r="AI528" s="52"/>
      <c r="AJ528" s="52"/>
      <c r="AK528" s="52"/>
      <c r="AL528" s="52"/>
      <c r="AM528" s="52"/>
      <c r="AN528" s="52"/>
      <c r="AO528" s="52"/>
      <c r="AP528" s="52"/>
    </row>
    <row r="529" spans="1:42" x14ac:dyDescent="0.2">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2"/>
      <c r="AB529" s="52"/>
      <c r="AC529" s="52"/>
      <c r="AD529" s="52"/>
      <c r="AE529" s="52"/>
      <c r="AF529" s="52"/>
      <c r="AG529" s="52"/>
      <c r="AH529" s="52"/>
      <c r="AI529" s="52"/>
      <c r="AJ529" s="52"/>
      <c r="AK529" s="52"/>
      <c r="AL529" s="52"/>
      <c r="AM529" s="52"/>
      <c r="AN529" s="52"/>
      <c r="AO529" s="52"/>
      <c r="AP529" s="52"/>
    </row>
    <row r="530" spans="1:42" x14ac:dyDescent="0.2">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2"/>
      <c r="AB530" s="52"/>
      <c r="AC530" s="52"/>
      <c r="AD530" s="52"/>
      <c r="AE530" s="52"/>
      <c r="AF530" s="52"/>
      <c r="AG530" s="52"/>
      <c r="AH530" s="52"/>
      <c r="AI530" s="52"/>
      <c r="AJ530" s="52"/>
      <c r="AK530" s="52"/>
      <c r="AL530" s="52"/>
      <c r="AM530" s="52"/>
      <c r="AN530" s="52"/>
      <c r="AO530" s="52"/>
      <c r="AP530" s="52"/>
    </row>
    <row r="531" spans="1:42" x14ac:dyDescent="0.2">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2"/>
      <c r="AB531" s="52"/>
      <c r="AC531" s="52"/>
      <c r="AD531" s="52"/>
      <c r="AE531" s="52"/>
      <c r="AF531" s="52"/>
      <c r="AG531" s="52"/>
      <c r="AH531" s="52"/>
      <c r="AI531" s="52"/>
      <c r="AJ531" s="52"/>
      <c r="AK531" s="52"/>
      <c r="AL531" s="52"/>
      <c r="AM531" s="52"/>
      <c r="AN531" s="52"/>
      <c r="AO531" s="52"/>
      <c r="AP531" s="52"/>
    </row>
    <row r="532" spans="1:42" x14ac:dyDescent="0.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2"/>
      <c r="AB532" s="52"/>
      <c r="AC532" s="52"/>
      <c r="AD532" s="52"/>
      <c r="AE532" s="52"/>
      <c r="AF532" s="52"/>
      <c r="AG532" s="52"/>
      <c r="AH532" s="52"/>
      <c r="AI532" s="52"/>
      <c r="AJ532" s="52"/>
      <c r="AK532" s="52"/>
      <c r="AL532" s="52"/>
      <c r="AM532" s="52"/>
      <c r="AN532" s="52"/>
      <c r="AO532" s="52"/>
      <c r="AP532" s="52"/>
    </row>
    <row r="533" spans="1:42" x14ac:dyDescent="0.2">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2"/>
      <c r="AB533" s="52"/>
      <c r="AC533" s="52"/>
      <c r="AD533" s="52"/>
      <c r="AE533" s="52"/>
      <c r="AF533" s="52"/>
      <c r="AG533" s="52"/>
      <c r="AH533" s="52"/>
      <c r="AI533" s="52"/>
      <c r="AJ533" s="52"/>
      <c r="AK533" s="52"/>
      <c r="AL533" s="52"/>
      <c r="AM533" s="52"/>
      <c r="AN533" s="52"/>
      <c r="AO533" s="52"/>
      <c r="AP533" s="52"/>
    </row>
    <row r="534" spans="1:42" x14ac:dyDescent="0.2">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2"/>
      <c r="AB534" s="52"/>
      <c r="AC534" s="52"/>
      <c r="AD534" s="52"/>
      <c r="AE534" s="52"/>
      <c r="AF534" s="52"/>
      <c r="AG534" s="52"/>
      <c r="AH534" s="52"/>
      <c r="AI534" s="52"/>
      <c r="AJ534" s="52"/>
      <c r="AK534" s="52"/>
      <c r="AL534" s="52"/>
      <c r="AM534" s="52"/>
      <c r="AN534" s="52"/>
      <c r="AO534" s="52"/>
      <c r="AP534" s="52"/>
    </row>
    <row r="535" spans="1:42" x14ac:dyDescent="0.2">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2"/>
      <c r="AB535" s="52"/>
      <c r="AC535" s="52"/>
      <c r="AD535" s="52"/>
      <c r="AE535" s="52"/>
      <c r="AF535" s="52"/>
      <c r="AG535" s="52"/>
      <c r="AH535" s="52"/>
      <c r="AI535" s="52"/>
      <c r="AJ535" s="52"/>
      <c r="AK535" s="52"/>
      <c r="AL535" s="52"/>
      <c r="AM535" s="52"/>
      <c r="AN535" s="52"/>
      <c r="AO535" s="52"/>
      <c r="AP535" s="52"/>
    </row>
    <row r="536" spans="1:42" x14ac:dyDescent="0.2">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2"/>
      <c r="AB536" s="52"/>
      <c r="AC536" s="52"/>
      <c r="AD536" s="52"/>
      <c r="AE536" s="52"/>
      <c r="AF536" s="52"/>
      <c r="AG536" s="52"/>
      <c r="AH536" s="52"/>
      <c r="AI536" s="52"/>
      <c r="AJ536" s="52"/>
      <c r="AK536" s="52"/>
      <c r="AL536" s="52"/>
      <c r="AM536" s="52"/>
      <c r="AN536" s="52"/>
      <c r="AO536" s="52"/>
      <c r="AP536" s="52"/>
    </row>
    <row r="537" spans="1:42" x14ac:dyDescent="0.2">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2"/>
      <c r="AB537" s="52"/>
      <c r="AC537" s="52"/>
      <c r="AD537" s="52"/>
      <c r="AE537" s="52"/>
      <c r="AF537" s="52"/>
      <c r="AG537" s="52"/>
      <c r="AH537" s="52"/>
      <c r="AI537" s="52"/>
      <c r="AJ537" s="52"/>
      <c r="AK537" s="52"/>
      <c r="AL537" s="52"/>
      <c r="AM537" s="52"/>
      <c r="AN537" s="52"/>
      <c r="AO537" s="52"/>
      <c r="AP537" s="52"/>
    </row>
    <row r="538" spans="1:42" x14ac:dyDescent="0.2">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2"/>
      <c r="AB538" s="52"/>
      <c r="AC538" s="52"/>
      <c r="AD538" s="52"/>
      <c r="AE538" s="52"/>
      <c r="AF538" s="52"/>
      <c r="AG538" s="52"/>
      <c r="AH538" s="52"/>
      <c r="AI538" s="52"/>
      <c r="AJ538" s="52"/>
      <c r="AK538" s="52"/>
      <c r="AL538" s="52"/>
      <c r="AM538" s="52"/>
      <c r="AN538" s="52"/>
      <c r="AO538" s="52"/>
      <c r="AP538" s="52"/>
    </row>
    <row r="539" spans="1:42" x14ac:dyDescent="0.2">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2"/>
      <c r="AB539" s="52"/>
      <c r="AC539" s="52"/>
      <c r="AD539" s="52"/>
      <c r="AE539" s="52"/>
      <c r="AF539" s="52"/>
      <c r="AG539" s="52"/>
      <c r="AH539" s="52"/>
      <c r="AI539" s="52"/>
      <c r="AJ539" s="52"/>
      <c r="AK539" s="52"/>
      <c r="AL539" s="52"/>
      <c r="AM539" s="52"/>
      <c r="AN539" s="52"/>
      <c r="AO539" s="52"/>
      <c r="AP539" s="52"/>
    </row>
    <row r="540" spans="1:42" x14ac:dyDescent="0.2">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2"/>
      <c r="AB540" s="52"/>
      <c r="AC540" s="52"/>
      <c r="AD540" s="52"/>
      <c r="AE540" s="52"/>
      <c r="AF540" s="52"/>
      <c r="AG540" s="52"/>
      <c r="AH540" s="52"/>
      <c r="AI540" s="52"/>
      <c r="AJ540" s="52"/>
      <c r="AK540" s="52"/>
      <c r="AL540" s="52"/>
      <c r="AM540" s="52"/>
      <c r="AN540" s="52"/>
      <c r="AO540" s="52"/>
      <c r="AP540" s="52"/>
    </row>
    <row r="541" spans="1:42" x14ac:dyDescent="0.2">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2"/>
      <c r="AB541" s="52"/>
      <c r="AC541" s="52"/>
      <c r="AD541" s="52"/>
      <c r="AE541" s="52"/>
      <c r="AF541" s="52"/>
      <c r="AG541" s="52"/>
      <c r="AH541" s="52"/>
      <c r="AI541" s="52"/>
      <c r="AJ541" s="52"/>
      <c r="AK541" s="52"/>
      <c r="AL541" s="52"/>
      <c r="AM541" s="52"/>
      <c r="AN541" s="52"/>
      <c r="AO541" s="52"/>
      <c r="AP541" s="52"/>
    </row>
    <row r="542" spans="1:42" x14ac:dyDescent="0.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2"/>
      <c r="AB542" s="52"/>
      <c r="AC542" s="52"/>
      <c r="AD542" s="52"/>
      <c r="AE542" s="52"/>
      <c r="AF542" s="52"/>
      <c r="AG542" s="52"/>
      <c r="AH542" s="52"/>
      <c r="AI542" s="52"/>
      <c r="AJ542" s="52"/>
      <c r="AK542" s="52"/>
      <c r="AL542" s="52"/>
      <c r="AM542" s="52"/>
      <c r="AN542" s="52"/>
      <c r="AO542" s="52"/>
      <c r="AP542" s="52"/>
    </row>
    <row r="543" spans="1:42" x14ac:dyDescent="0.2">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2"/>
      <c r="AB543" s="52"/>
      <c r="AC543" s="52"/>
      <c r="AD543" s="52"/>
      <c r="AE543" s="52"/>
      <c r="AF543" s="52"/>
      <c r="AG543" s="52"/>
      <c r="AH543" s="52"/>
      <c r="AI543" s="52"/>
      <c r="AJ543" s="52"/>
      <c r="AK543" s="52"/>
      <c r="AL543" s="52"/>
      <c r="AM543" s="52"/>
      <c r="AN543" s="52"/>
      <c r="AO543" s="52"/>
      <c r="AP543" s="52"/>
    </row>
    <row r="544" spans="1:42" x14ac:dyDescent="0.2">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2"/>
      <c r="AB544" s="52"/>
      <c r="AC544" s="52"/>
      <c r="AD544" s="52"/>
      <c r="AE544" s="52"/>
      <c r="AF544" s="52"/>
      <c r="AG544" s="52"/>
      <c r="AH544" s="52"/>
      <c r="AI544" s="52"/>
      <c r="AJ544" s="52"/>
      <c r="AK544" s="52"/>
      <c r="AL544" s="52"/>
      <c r="AM544" s="52"/>
      <c r="AN544" s="52"/>
      <c r="AO544" s="52"/>
      <c r="AP544" s="52"/>
    </row>
    <row r="545" spans="1:42" x14ac:dyDescent="0.2">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2"/>
      <c r="AB545" s="52"/>
      <c r="AC545" s="52"/>
      <c r="AD545" s="52"/>
      <c r="AE545" s="52"/>
      <c r="AF545" s="52"/>
      <c r="AG545" s="52"/>
      <c r="AH545" s="52"/>
      <c r="AI545" s="52"/>
      <c r="AJ545" s="52"/>
      <c r="AK545" s="52"/>
      <c r="AL545" s="52"/>
      <c r="AM545" s="52"/>
      <c r="AN545" s="52"/>
      <c r="AO545" s="52"/>
      <c r="AP545" s="52"/>
    </row>
    <row r="546" spans="1:42" x14ac:dyDescent="0.2">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2"/>
      <c r="AB546" s="52"/>
      <c r="AC546" s="52"/>
      <c r="AD546" s="52"/>
      <c r="AE546" s="52"/>
      <c r="AF546" s="52"/>
      <c r="AG546" s="52"/>
      <c r="AH546" s="52"/>
      <c r="AI546" s="52"/>
      <c r="AJ546" s="52"/>
      <c r="AK546" s="52"/>
      <c r="AL546" s="52"/>
      <c r="AM546" s="52"/>
      <c r="AN546" s="52"/>
      <c r="AO546" s="52"/>
      <c r="AP546" s="52"/>
    </row>
    <row r="547" spans="1:42" x14ac:dyDescent="0.2">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2"/>
      <c r="AB547" s="52"/>
      <c r="AC547" s="52"/>
      <c r="AD547" s="52"/>
      <c r="AE547" s="52"/>
      <c r="AF547" s="52"/>
      <c r="AG547" s="52"/>
      <c r="AH547" s="52"/>
      <c r="AI547" s="52"/>
      <c r="AJ547" s="52"/>
      <c r="AK547" s="52"/>
      <c r="AL547" s="52"/>
      <c r="AM547" s="52"/>
      <c r="AN547" s="52"/>
      <c r="AO547" s="52"/>
      <c r="AP547" s="52"/>
    </row>
    <row r="548" spans="1:42" x14ac:dyDescent="0.2">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2"/>
      <c r="AB548" s="52"/>
      <c r="AC548" s="52"/>
      <c r="AD548" s="52"/>
      <c r="AE548" s="52"/>
      <c r="AF548" s="52"/>
      <c r="AG548" s="52"/>
      <c r="AH548" s="52"/>
      <c r="AI548" s="52"/>
      <c r="AJ548" s="52"/>
      <c r="AK548" s="52"/>
      <c r="AL548" s="52"/>
      <c r="AM548" s="52"/>
      <c r="AN548" s="52"/>
      <c r="AO548" s="52"/>
      <c r="AP548" s="52"/>
    </row>
    <row r="549" spans="1:42" x14ac:dyDescent="0.2">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2"/>
      <c r="AB549" s="52"/>
      <c r="AC549" s="52"/>
      <c r="AD549" s="52"/>
      <c r="AE549" s="52"/>
      <c r="AF549" s="52"/>
      <c r="AG549" s="52"/>
      <c r="AH549" s="52"/>
      <c r="AI549" s="52"/>
      <c r="AJ549" s="52"/>
      <c r="AK549" s="52"/>
      <c r="AL549" s="52"/>
      <c r="AM549" s="52"/>
      <c r="AN549" s="52"/>
      <c r="AO549" s="52"/>
      <c r="AP549" s="52"/>
    </row>
    <row r="550" spans="1:42" x14ac:dyDescent="0.2">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2"/>
      <c r="AB550" s="52"/>
      <c r="AC550" s="52"/>
      <c r="AD550" s="52"/>
      <c r="AE550" s="52"/>
      <c r="AF550" s="52"/>
      <c r="AG550" s="52"/>
      <c r="AH550" s="52"/>
      <c r="AI550" s="52"/>
      <c r="AJ550" s="52"/>
      <c r="AK550" s="52"/>
      <c r="AL550" s="52"/>
      <c r="AM550" s="52"/>
      <c r="AN550" s="52"/>
      <c r="AO550" s="52"/>
      <c r="AP550" s="52"/>
    </row>
    <row r="551" spans="1:42" x14ac:dyDescent="0.2">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2"/>
      <c r="AB551" s="52"/>
      <c r="AC551" s="52"/>
      <c r="AD551" s="52"/>
      <c r="AE551" s="52"/>
      <c r="AF551" s="52"/>
      <c r="AG551" s="52"/>
      <c r="AH551" s="52"/>
      <c r="AI551" s="52"/>
      <c r="AJ551" s="52"/>
      <c r="AK551" s="52"/>
      <c r="AL551" s="52"/>
      <c r="AM551" s="52"/>
      <c r="AN551" s="52"/>
      <c r="AO551" s="52"/>
      <c r="AP551" s="52"/>
    </row>
    <row r="552" spans="1:42" x14ac:dyDescent="0.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2"/>
      <c r="AB552" s="52"/>
      <c r="AC552" s="52"/>
      <c r="AD552" s="52"/>
      <c r="AE552" s="52"/>
      <c r="AF552" s="52"/>
      <c r="AG552" s="52"/>
      <c r="AH552" s="52"/>
      <c r="AI552" s="52"/>
      <c r="AJ552" s="52"/>
      <c r="AK552" s="52"/>
      <c r="AL552" s="52"/>
      <c r="AM552" s="52"/>
      <c r="AN552" s="52"/>
      <c r="AO552" s="52"/>
      <c r="AP552" s="52"/>
    </row>
    <row r="553" spans="1:42" x14ac:dyDescent="0.2">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2"/>
      <c r="AB553" s="52"/>
      <c r="AC553" s="52"/>
      <c r="AD553" s="52"/>
      <c r="AE553" s="52"/>
      <c r="AF553" s="52"/>
      <c r="AG553" s="52"/>
      <c r="AH553" s="52"/>
      <c r="AI553" s="52"/>
      <c r="AJ553" s="52"/>
      <c r="AK553" s="52"/>
      <c r="AL553" s="52"/>
      <c r="AM553" s="52"/>
      <c r="AN553" s="52"/>
      <c r="AO553" s="52"/>
      <c r="AP553" s="52"/>
    </row>
    <row r="554" spans="1:42" x14ac:dyDescent="0.2">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2"/>
      <c r="AB554" s="52"/>
      <c r="AC554" s="52"/>
      <c r="AD554" s="52"/>
      <c r="AE554" s="52"/>
      <c r="AF554" s="52"/>
      <c r="AG554" s="52"/>
      <c r="AH554" s="52"/>
      <c r="AI554" s="52"/>
      <c r="AJ554" s="52"/>
      <c r="AK554" s="52"/>
      <c r="AL554" s="52"/>
      <c r="AM554" s="52"/>
      <c r="AN554" s="52"/>
      <c r="AO554" s="52"/>
      <c r="AP554" s="52"/>
    </row>
    <row r="555" spans="1:42" x14ac:dyDescent="0.2">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2"/>
      <c r="AB555" s="52"/>
      <c r="AC555" s="52"/>
      <c r="AD555" s="52"/>
      <c r="AE555" s="52"/>
      <c r="AF555" s="52"/>
      <c r="AG555" s="52"/>
      <c r="AH555" s="52"/>
      <c r="AI555" s="52"/>
      <c r="AJ555" s="52"/>
      <c r="AK555" s="52"/>
      <c r="AL555" s="52"/>
      <c r="AM555" s="52"/>
      <c r="AN555" s="52"/>
      <c r="AO555" s="52"/>
      <c r="AP555" s="52"/>
    </row>
    <row r="556" spans="1:42" x14ac:dyDescent="0.2">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2"/>
      <c r="AB556" s="52"/>
      <c r="AC556" s="52"/>
      <c r="AD556" s="52"/>
      <c r="AE556" s="52"/>
      <c r="AF556" s="52"/>
      <c r="AG556" s="52"/>
      <c r="AH556" s="52"/>
      <c r="AI556" s="52"/>
      <c r="AJ556" s="52"/>
      <c r="AK556" s="52"/>
      <c r="AL556" s="52"/>
      <c r="AM556" s="52"/>
      <c r="AN556" s="52"/>
      <c r="AO556" s="52"/>
      <c r="AP556" s="52"/>
    </row>
    <row r="557" spans="1:42" x14ac:dyDescent="0.2">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2"/>
      <c r="AB557" s="52"/>
      <c r="AC557" s="52"/>
      <c r="AD557" s="52"/>
      <c r="AE557" s="52"/>
      <c r="AF557" s="52"/>
      <c r="AG557" s="52"/>
      <c r="AH557" s="52"/>
      <c r="AI557" s="52"/>
      <c r="AJ557" s="52"/>
      <c r="AK557" s="52"/>
      <c r="AL557" s="52"/>
      <c r="AM557" s="52"/>
      <c r="AN557" s="52"/>
      <c r="AO557" s="52"/>
      <c r="AP557" s="52"/>
    </row>
    <row r="558" spans="1:42" x14ac:dyDescent="0.2">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2"/>
      <c r="AB558" s="52"/>
      <c r="AC558" s="52"/>
      <c r="AD558" s="52"/>
      <c r="AE558" s="52"/>
      <c r="AF558" s="52"/>
      <c r="AG558" s="52"/>
      <c r="AH558" s="52"/>
      <c r="AI558" s="52"/>
      <c r="AJ558" s="52"/>
      <c r="AK558" s="52"/>
      <c r="AL558" s="52"/>
      <c r="AM558" s="52"/>
      <c r="AN558" s="52"/>
      <c r="AO558" s="52"/>
      <c r="AP558" s="52"/>
    </row>
    <row r="559" spans="1:42" x14ac:dyDescent="0.2">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2"/>
      <c r="AB559" s="52"/>
      <c r="AC559" s="52"/>
      <c r="AD559" s="52"/>
      <c r="AE559" s="52"/>
      <c r="AF559" s="52"/>
      <c r="AG559" s="52"/>
      <c r="AH559" s="52"/>
      <c r="AI559" s="52"/>
      <c r="AJ559" s="52"/>
      <c r="AK559" s="52"/>
      <c r="AL559" s="52"/>
      <c r="AM559" s="52"/>
      <c r="AN559" s="52"/>
      <c r="AO559" s="52"/>
      <c r="AP559" s="52"/>
    </row>
    <row r="560" spans="1:42" x14ac:dyDescent="0.2">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2"/>
      <c r="AB560" s="52"/>
      <c r="AC560" s="52"/>
      <c r="AD560" s="52"/>
      <c r="AE560" s="52"/>
      <c r="AF560" s="52"/>
      <c r="AG560" s="52"/>
      <c r="AH560" s="52"/>
      <c r="AI560" s="52"/>
      <c r="AJ560" s="52"/>
      <c r="AK560" s="52"/>
      <c r="AL560" s="52"/>
      <c r="AM560" s="52"/>
      <c r="AN560" s="52"/>
      <c r="AO560" s="52"/>
      <c r="AP560" s="52"/>
    </row>
    <row r="561" spans="1:42" x14ac:dyDescent="0.2">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2"/>
      <c r="AB561" s="52"/>
      <c r="AC561" s="52"/>
      <c r="AD561" s="52"/>
      <c r="AE561" s="52"/>
      <c r="AF561" s="52"/>
      <c r="AG561" s="52"/>
      <c r="AH561" s="52"/>
      <c r="AI561" s="52"/>
      <c r="AJ561" s="52"/>
      <c r="AK561" s="52"/>
      <c r="AL561" s="52"/>
      <c r="AM561" s="52"/>
      <c r="AN561" s="52"/>
      <c r="AO561" s="52"/>
      <c r="AP561" s="52"/>
    </row>
    <row r="562" spans="1:42" x14ac:dyDescent="0.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2"/>
      <c r="AB562" s="52"/>
      <c r="AC562" s="52"/>
      <c r="AD562" s="52"/>
      <c r="AE562" s="52"/>
      <c r="AF562" s="52"/>
      <c r="AG562" s="52"/>
      <c r="AH562" s="52"/>
      <c r="AI562" s="52"/>
      <c r="AJ562" s="52"/>
      <c r="AK562" s="52"/>
      <c r="AL562" s="52"/>
      <c r="AM562" s="52"/>
      <c r="AN562" s="52"/>
      <c r="AO562" s="52"/>
      <c r="AP562" s="52"/>
    </row>
    <row r="563" spans="1:42" x14ac:dyDescent="0.2">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2"/>
      <c r="AB563" s="52"/>
      <c r="AC563" s="52"/>
      <c r="AD563" s="52"/>
      <c r="AE563" s="52"/>
      <c r="AF563" s="52"/>
      <c r="AG563" s="52"/>
      <c r="AH563" s="52"/>
      <c r="AI563" s="52"/>
      <c r="AJ563" s="52"/>
      <c r="AK563" s="52"/>
      <c r="AL563" s="52"/>
      <c r="AM563" s="52"/>
      <c r="AN563" s="52"/>
      <c r="AO563" s="52"/>
      <c r="AP563" s="52"/>
    </row>
    <row r="564" spans="1:42" x14ac:dyDescent="0.2">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2"/>
      <c r="AB564" s="52"/>
      <c r="AC564" s="52"/>
      <c r="AD564" s="52"/>
      <c r="AE564" s="52"/>
      <c r="AF564" s="52"/>
      <c r="AG564" s="52"/>
      <c r="AH564" s="52"/>
      <c r="AI564" s="52"/>
      <c r="AJ564" s="52"/>
      <c r="AK564" s="52"/>
      <c r="AL564" s="52"/>
      <c r="AM564" s="52"/>
      <c r="AN564" s="52"/>
      <c r="AO564" s="52"/>
      <c r="AP564" s="52"/>
    </row>
    <row r="565" spans="1:42" x14ac:dyDescent="0.2">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2"/>
      <c r="AB565" s="52"/>
      <c r="AC565" s="52"/>
      <c r="AD565" s="52"/>
      <c r="AE565" s="52"/>
      <c r="AF565" s="52"/>
      <c r="AG565" s="52"/>
      <c r="AH565" s="52"/>
      <c r="AI565" s="52"/>
      <c r="AJ565" s="52"/>
      <c r="AK565" s="52"/>
      <c r="AL565" s="52"/>
      <c r="AM565" s="52"/>
      <c r="AN565" s="52"/>
      <c r="AO565" s="52"/>
      <c r="AP565" s="52"/>
    </row>
    <row r="566" spans="1:42" x14ac:dyDescent="0.2">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2"/>
      <c r="AB566" s="52"/>
      <c r="AC566" s="52"/>
      <c r="AD566" s="52"/>
      <c r="AE566" s="52"/>
      <c r="AF566" s="52"/>
      <c r="AG566" s="52"/>
      <c r="AH566" s="52"/>
      <c r="AI566" s="52"/>
      <c r="AJ566" s="52"/>
      <c r="AK566" s="52"/>
      <c r="AL566" s="52"/>
      <c r="AM566" s="52"/>
      <c r="AN566" s="52"/>
      <c r="AO566" s="52"/>
      <c r="AP566" s="52"/>
    </row>
    <row r="567" spans="1:42" x14ac:dyDescent="0.2">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2"/>
      <c r="AB567" s="52"/>
      <c r="AC567" s="52"/>
      <c r="AD567" s="52"/>
      <c r="AE567" s="52"/>
      <c r="AF567" s="52"/>
      <c r="AG567" s="52"/>
      <c r="AH567" s="52"/>
      <c r="AI567" s="52"/>
      <c r="AJ567" s="52"/>
      <c r="AK567" s="52"/>
      <c r="AL567" s="52"/>
      <c r="AM567" s="52"/>
      <c r="AN567" s="52"/>
      <c r="AO567" s="52"/>
      <c r="AP567" s="52"/>
    </row>
    <row r="568" spans="1:42" x14ac:dyDescent="0.2">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2"/>
      <c r="AB568" s="52"/>
      <c r="AC568" s="52"/>
      <c r="AD568" s="52"/>
      <c r="AE568" s="52"/>
      <c r="AF568" s="52"/>
      <c r="AG568" s="52"/>
      <c r="AH568" s="52"/>
      <c r="AI568" s="52"/>
      <c r="AJ568" s="52"/>
      <c r="AK568" s="52"/>
      <c r="AL568" s="52"/>
      <c r="AM568" s="52"/>
      <c r="AN568" s="52"/>
      <c r="AO568" s="52"/>
      <c r="AP568" s="52"/>
    </row>
    <row r="569" spans="1:42" x14ac:dyDescent="0.2">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2"/>
      <c r="AB569" s="52"/>
      <c r="AC569" s="52"/>
      <c r="AD569" s="52"/>
      <c r="AE569" s="52"/>
      <c r="AF569" s="52"/>
      <c r="AG569" s="52"/>
      <c r="AH569" s="52"/>
      <c r="AI569" s="52"/>
      <c r="AJ569" s="52"/>
      <c r="AK569" s="52"/>
      <c r="AL569" s="52"/>
      <c r="AM569" s="52"/>
      <c r="AN569" s="52"/>
      <c r="AO569" s="52"/>
      <c r="AP569" s="52"/>
    </row>
    <row r="570" spans="1:42" x14ac:dyDescent="0.2">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2"/>
      <c r="AB570" s="52"/>
      <c r="AC570" s="52"/>
      <c r="AD570" s="52"/>
      <c r="AE570" s="52"/>
      <c r="AF570" s="52"/>
      <c r="AG570" s="52"/>
      <c r="AH570" s="52"/>
      <c r="AI570" s="52"/>
      <c r="AJ570" s="52"/>
      <c r="AK570" s="52"/>
      <c r="AL570" s="52"/>
      <c r="AM570" s="52"/>
      <c r="AN570" s="52"/>
      <c r="AO570" s="52"/>
      <c r="AP570" s="52"/>
    </row>
    <row r="571" spans="1:42" x14ac:dyDescent="0.2">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2"/>
      <c r="AB571" s="52"/>
      <c r="AC571" s="52"/>
      <c r="AD571" s="52"/>
      <c r="AE571" s="52"/>
      <c r="AF571" s="52"/>
      <c r="AG571" s="52"/>
      <c r="AH571" s="52"/>
      <c r="AI571" s="52"/>
      <c r="AJ571" s="52"/>
      <c r="AK571" s="52"/>
      <c r="AL571" s="52"/>
      <c r="AM571" s="52"/>
      <c r="AN571" s="52"/>
      <c r="AO571" s="52"/>
      <c r="AP571" s="52"/>
    </row>
    <row r="572" spans="1:42" x14ac:dyDescent="0.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2"/>
      <c r="AB572" s="52"/>
      <c r="AC572" s="52"/>
      <c r="AD572" s="52"/>
      <c r="AE572" s="52"/>
      <c r="AF572" s="52"/>
      <c r="AG572" s="52"/>
      <c r="AH572" s="52"/>
      <c r="AI572" s="52"/>
      <c r="AJ572" s="52"/>
      <c r="AK572" s="52"/>
      <c r="AL572" s="52"/>
      <c r="AM572" s="52"/>
      <c r="AN572" s="52"/>
      <c r="AO572" s="52"/>
      <c r="AP572" s="52"/>
    </row>
    <row r="573" spans="1:42" x14ac:dyDescent="0.2">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2"/>
      <c r="AB573" s="52"/>
      <c r="AC573" s="52"/>
      <c r="AD573" s="52"/>
      <c r="AE573" s="52"/>
      <c r="AF573" s="52"/>
      <c r="AG573" s="52"/>
      <c r="AH573" s="52"/>
      <c r="AI573" s="52"/>
      <c r="AJ573" s="52"/>
      <c r="AK573" s="52"/>
      <c r="AL573" s="52"/>
      <c r="AM573" s="52"/>
      <c r="AN573" s="52"/>
      <c r="AO573" s="52"/>
      <c r="AP573" s="52"/>
    </row>
    <row r="574" spans="1:42" x14ac:dyDescent="0.2">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2"/>
      <c r="AB574" s="52"/>
      <c r="AC574" s="52"/>
      <c r="AD574" s="52"/>
      <c r="AE574" s="52"/>
      <c r="AF574" s="52"/>
      <c r="AG574" s="52"/>
      <c r="AH574" s="52"/>
      <c r="AI574" s="52"/>
      <c r="AJ574" s="52"/>
      <c r="AK574" s="52"/>
      <c r="AL574" s="52"/>
      <c r="AM574" s="52"/>
      <c r="AN574" s="52"/>
      <c r="AO574" s="52"/>
      <c r="AP574" s="52"/>
    </row>
    <row r="575" spans="1:42" x14ac:dyDescent="0.2">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2"/>
      <c r="AB575" s="52"/>
      <c r="AC575" s="52"/>
      <c r="AD575" s="52"/>
      <c r="AE575" s="52"/>
      <c r="AF575" s="52"/>
      <c r="AG575" s="52"/>
      <c r="AH575" s="52"/>
      <c r="AI575" s="52"/>
      <c r="AJ575" s="52"/>
      <c r="AK575" s="52"/>
      <c r="AL575" s="52"/>
      <c r="AM575" s="52"/>
      <c r="AN575" s="52"/>
      <c r="AO575" s="52"/>
      <c r="AP575" s="52"/>
    </row>
    <row r="576" spans="1:42" x14ac:dyDescent="0.2">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2"/>
      <c r="AB576" s="52"/>
      <c r="AC576" s="52"/>
      <c r="AD576" s="52"/>
      <c r="AE576" s="52"/>
      <c r="AF576" s="52"/>
      <c r="AG576" s="52"/>
      <c r="AH576" s="52"/>
      <c r="AI576" s="52"/>
      <c r="AJ576" s="52"/>
      <c r="AK576" s="52"/>
      <c r="AL576" s="52"/>
      <c r="AM576" s="52"/>
      <c r="AN576" s="52"/>
      <c r="AO576" s="52"/>
      <c r="AP576" s="52"/>
    </row>
    <row r="577" spans="1:42" x14ac:dyDescent="0.2">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2"/>
      <c r="AB577" s="52"/>
      <c r="AC577" s="52"/>
      <c r="AD577" s="52"/>
      <c r="AE577" s="52"/>
      <c r="AF577" s="52"/>
      <c r="AG577" s="52"/>
      <c r="AH577" s="52"/>
      <c r="AI577" s="52"/>
      <c r="AJ577" s="52"/>
      <c r="AK577" s="52"/>
      <c r="AL577" s="52"/>
      <c r="AM577" s="52"/>
      <c r="AN577" s="52"/>
      <c r="AO577" s="52"/>
      <c r="AP577" s="52"/>
    </row>
    <row r="578" spans="1:42" x14ac:dyDescent="0.2">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2"/>
      <c r="AB578" s="52"/>
      <c r="AC578" s="52"/>
      <c r="AD578" s="52"/>
      <c r="AE578" s="52"/>
      <c r="AF578" s="52"/>
      <c r="AG578" s="52"/>
      <c r="AH578" s="52"/>
      <c r="AI578" s="52"/>
      <c r="AJ578" s="52"/>
      <c r="AK578" s="52"/>
      <c r="AL578" s="52"/>
      <c r="AM578" s="52"/>
      <c r="AN578" s="52"/>
      <c r="AO578" s="52"/>
      <c r="AP578" s="52"/>
    </row>
    <row r="579" spans="1:42" x14ac:dyDescent="0.2">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2"/>
      <c r="AB579" s="52"/>
      <c r="AC579" s="52"/>
      <c r="AD579" s="52"/>
      <c r="AE579" s="52"/>
      <c r="AF579" s="52"/>
      <c r="AG579" s="52"/>
      <c r="AH579" s="52"/>
      <c r="AI579" s="52"/>
      <c r="AJ579" s="52"/>
      <c r="AK579" s="52"/>
      <c r="AL579" s="52"/>
      <c r="AM579" s="52"/>
      <c r="AN579" s="52"/>
      <c r="AO579" s="52"/>
      <c r="AP579" s="52"/>
    </row>
    <row r="580" spans="1:42" x14ac:dyDescent="0.2">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2"/>
      <c r="AB580" s="52"/>
      <c r="AC580" s="52"/>
      <c r="AD580" s="52"/>
      <c r="AE580" s="52"/>
      <c r="AF580" s="52"/>
      <c r="AG580" s="52"/>
      <c r="AH580" s="52"/>
      <c r="AI580" s="52"/>
      <c r="AJ580" s="52"/>
      <c r="AK580" s="52"/>
      <c r="AL580" s="52"/>
      <c r="AM580" s="52"/>
      <c r="AN580" s="52"/>
      <c r="AO580" s="52"/>
      <c r="AP580" s="52"/>
    </row>
    <row r="581" spans="1:42" x14ac:dyDescent="0.2">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2"/>
      <c r="AB581" s="52"/>
      <c r="AC581" s="52"/>
      <c r="AD581" s="52"/>
      <c r="AE581" s="52"/>
      <c r="AF581" s="52"/>
      <c r="AG581" s="52"/>
      <c r="AH581" s="52"/>
      <c r="AI581" s="52"/>
      <c r="AJ581" s="52"/>
      <c r="AK581" s="52"/>
      <c r="AL581" s="52"/>
      <c r="AM581" s="52"/>
      <c r="AN581" s="52"/>
      <c r="AO581" s="52"/>
      <c r="AP581" s="52"/>
    </row>
    <row r="582" spans="1:42" x14ac:dyDescent="0.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2"/>
      <c r="AB582" s="52"/>
      <c r="AC582" s="52"/>
      <c r="AD582" s="52"/>
      <c r="AE582" s="52"/>
      <c r="AF582" s="52"/>
      <c r="AG582" s="52"/>
      <c r="AH582" s="52"/>
      <c r="AI582" s="52"/>
      <c r="AJ582" s="52"/>
      <c r="AK582" s="52"/>
      <c r="AL582" s="52"/>
      <c r="AM582" s="52"/>
      <c r="AN582" s="52"/>
      <c r="AO582" s="52"/>
      <c r="AP582" s="52"/>
    </row>
    <row r="583" spans="1:42" x14ac:dyDescent="0.2">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2"/>
      <c r="AB583" s="52"/>
      <c r="AC583" s="52"/>
      <c r="AD583" s="52"/>
      <c r="AE583" s="52"/>
      <c r="AF583" s="52"/>
      <c r="AG583" s="52"/>
      <c r="AH583" s="52"/>
      <c r="AI583" s="52"/>
      <c r="AJ583" s="52"/>
      <c r="AK583" s="52"/>
      <c r="AL583" s="52"/>
      <c r="AM583" s="52"/>
      <c r="AN583" s="52"/>
      <c r="AO583" s="52"/>
      <c r="AP583" s="52"/>
    </row>
    <row r="584" spans="1:42" x14ac:dyDescent="0.2">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2"/>
      <c r="AB584" s="52"/>
      <c r="AC584" s="52"/>
      <c r="AD584" s="52"/>
      <c r="AE584" s="52"/>
      <c r="AF584" s="52"/>
      <c r="AG584" s="52"/>
      <c r="AH584" s="52"/>
      <c r="AI584" s="52"/>
      <c r="AJ584" s="52"/>
      <c r="AK584" s="52"/>
      <c r="AL584" s="52"/>
      <c r="AM584" s="52"/>
      <c r="AN584" s="52"/>
      <c r="AO584" s="52"/>
      <c r="AP584" s="52"/>
    </row>
    <row r="585" spans="1:42" x14ac:dyDescent="0.2">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2"/>
      <c r="AB585" s="52"/>
      <c r="AC585" s="52"/>
      <c r="AD585" s="52"/>
      <c r="AE585" s="52"/>
      <c r="AF585" s="52"/>
      <c r="AG585" s="52"/>
      <c r="AH585" s="52"/>
      <c r="AI585" s="52"/>
      <c r="AJ585" s="52"/>
      <c r="AK585" s="52"/>
      <c r="AL585" s="52"/>
      <c r="AM585" s="52"/>
      <c r="AN585" s="52"/>
      <c r="AO585" s="52"/>
      <c r="AP585" s="52"/>
    </row>
    <row r="586" spans="1:42" x14ac:dyDescent="0.2">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2"/>
      <c r="AB586" s="52"/>
      <c r="AC586" s="52"/>
      <c r="AD586" s="52"/>
      <c r="AE586" s="52"/>
      <c r="AF586" s="52"/>
      <c r="AG586" s="52"/>
      <c r="AH586" s="52"/>
      <c r="AI586" s="52"/>
      <c r="AJ586" s="52"/>
      <c r="AK586" s="52"/>
      <c r="AL586" s="52"/>
      <c r="AM586" s="52"/>
      <c r="AN586" s="52"/>
      <c r="AO586" s="52"/>
      <c r="AP586" s="52"/>
    </row>
    <row r="587" spans="1:42" x14ac:dyDescent="0.2">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2"/>
      <c r="AB587" s="52"/>
      <c r="AC587" s="52"/>
      <c r="AD587" s="52"/>
      <c r="AE587" s="52"/>
      <c r="AF587" s="52"/>
      <c r="AG587" s="52"/>
      <c r="AH587" s="52"/>
      <c r="AI587" s="52"/>
      <c r="AJ587" s="52"/>
      <c r="AK587" s="52"/>
      <c r="AL587" s="52"/>
      <c r="AM587" s="52"/>
      <c r="AN587" s="52"/>
      <c r="AO587" s="52"/>
      <c r="AP587" s="52"/>
    </row>
    <row r="588" spans="1:42" x14ac:dyDescent="0.2">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2"/>
      <c r="AB588" s="52"/>
      <c r="AC588" s="52"/>
      <c r="AD588" s="52"/>
      <c r="AE588" s="52"/>
      <c r="AF588" s="52"/>
      <c r="AG588" s="52"/>
      <c r="AH588" s="52"/>
      <c r="AI588" s="52"/>
      <c r="AJ588" s="52"/>
      <c r="AK588" s="52"/>
      <c r="AL588" s="52"/>
      <c r="AM588" s="52"/>
      <c r="AN588" s="52"/>
      <c r="AO588" s="52"/>
      <c r="AP588" s="52"/>
    </row>
    <row r="589" spans="1:42" x14ac:dyDescent="0.2">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2"/>
      <c r="AB589" s="52"/>
      <c r="AC589" s="52"/>
      <c r="AD589" s="52"/>
      <c r="AE589" s="52"/>
      <c r="AF589" s="52"/>
      <c r="AG589" s="52"/>
      <c r="AH589" s="52"/>
      <c r="AI589" s="52"/>
      <c r="AJ589" s="52"/>
      <c r="AK589" s="52"/>
      <c r="AL589" s="52"/>
      <c r="AM589" s="52"/>
      <c r="AN589" s="52"/>
      <c r="AO589" s="52"/>
      <c r="AP589" s="52"/>
    </row>
    <row r="590" spans="1:42" x14ac:dyDescent="0.2">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2"/>
      <c r="AB590" s="52"/>
      <c r="AC590" s="52"/>
      <c r="AD590" s="52"/>
      <c r="AE590" s="52"/>
      <c r="AF590" s="52"/>
      <c r="AG590" s="52"/>
      <c r="AH590" s="52"/>
      <c r="AI590" s="52"/>
      <c r="AJ590" s="52"/>
      <c r="AK590" s="52"/>
      <c r="AL590" s="52"/>
      <c r="AM590" s="52"/>
      <c r="AN590" s="52"/>
      <c r="AO590" s="52"/>
      <c r="AP590" s="52"/>
    </row>
    <row r="591" spans="1:42" x14ac:dyDescent="0.2">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2"/>
      <c r="AB591" s="52"/>
      <c r="AC591" s="52"/>
      <c r="AD591" s="52"/>
      <c r="AE591" s="52"/>
      <c r="AF591" s="52"/>
      <c r="AG591" s="52"/>
      <c r="AH591" s="52"/>
      <c r="AI591" s="52"/>
      <c r="AJ591" s="52"/>
      <c r="AK591" s="52"/>
      <c r="AL591" s="52"/>
      <c r="AM591" s="52"/>
      <c r="AN591" s="52"/>
      <c r="AO591" s="52"/>
      <c r="AP591" s="52"/>
    </row>
    <row r="592" spans="1:42" x14ac:dyDescent="0.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2"/>
      <c r="AB592" s="52"/>
      <c r="AC592" s="52"/>
      <c r="AD592" s="52"/>
      <c r="AE592" s="52"/>
      <c r="AF592" s="52"/>
      <c r="AG592" s="52"/>
      <c r="AH592" s="52"/>
      <c r="AI592" s="52"/>
      <c r="AJ592" s="52"/>
      <c r="AK592" s="52"/>
      <c r="AL592" s="52"/>
      <c r="AM592" s="52"/>
      <c r="AN592" s="52"/>
      <c r="AO592" s="52"/>
      <c r="AP592" s="52"/>
    </row>
    <row r="593" spans="1:42" x14ac:dyDescent="0.2">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2"/>
      <c r="AB593" s="52"/>
      <c r="AC593" s="52"/>
      <c r="AD593" s="52"/>
      <c r="AE593" s="52"/>
      <c r="AF593" s="52"/>
      <c r="AG593" s="52"/>
      <c r="AH593" s="52"/>
      <c r="AI593" s="52"/>
      <c r="AJ593" s="52"/>
      <c r="AK593" s="52"/>
      <c r="AL593" s="52"/>
      <c r="AM593" s="52"/>
      <c r="AN593" s="52"/>
      <c r="AO593" s="52"/>
      <c r="AP593" s="52"/>
    </row>
    <row r="594" spans="1:42" x14ac:dyDescent="0.2">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2"/>
      <c r="AB594" s="52"/>
      <c r="AC594" s="52"/>
      <c r="AD594" s="52"/>
      <c r="AE594" s="52"/>
      <c r="AF594" s="52"/>
      <c r="AG594" s="52"/>
      <c r="AH594" s="52"/>
      <c r="AI594" s="52"/>
      <c r="AJ594" s="52"/>
      <c r="AK594" s="52"/>
      <c r="AL594" s="52"/>
      <c r="AM594" s="52"/>
      <c r="AN594" s="52"/>
      <c r="AO594" s="52"/>
      <c r="AP594" s="52"/>
    </row>
    <row r="595" spans="1:42" x14ac:dyDescent="0.2">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2"/>
      <c r="AB595" s="52"/>
      <c r="AC595" s="52"/>
      <c r="AD595" s="52"/>
      <c r="AE595" s="52"/>
      <c r="AF595" s="52"/>
      <c r="AG595" s="52"/>
      <c r="AH595" s="52"/>
      <c r="AI595" s="52"/>
      <c r="AJ595" s="52"/>
      <c r="AK595" s="52"/>
      <c r="AL595" s="52"/>
      <c r="AM595" s="52"/>
      <c r="AN595" s="52"/>
      <c r="AO595" s="52"/>
      <c r="AP595" s="52"/>
    </row>
    <row r="596" spans="1:42" x14ac:dyDescent="0.2">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2"/>
      <c r="AB596" s="52"/>
      <c r="AC596" s="52"/>
      <c r="AD596" s="52"/>
      <c r="AE596" s="52"/>
      <c r="AF596" s="52"/>
      <c r="AG596" s="52"/>
      <c r="AH596" s="52"/>
      <c r="AI596" s="52"/>
      <c r="AJ596" s="52"/>
      <c r="AK596" s="52"/>
      <c r="AL596" s="52"/>
      <c r="AM596" s="52"/>
      <c r="AN596" s="52"/>
      <c r="AO596" s="52"/>
      <c r="AP596" s="52"/>
    </row>
    <row r="597" spans="1:42" x14ac:dyDescent="0.2">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2"/>
      <c r="AB597" s="52"/>
      <c r="AC597" s="52"/>
      <c r="AD597" s="52"/>
      <c r="AE597" s="52"/>
      <c r="AF597" s="52"/>
      <c r="AG597" s="52"/>
      <c r="AH597" s="52"/>
      <c r="AI597" s="52"/>
      <c r="AJ597" s="52"/>
      <c r="AK597" s="52"/>
      <c r="AL597" s="52"/>
      <c r="AM597" s="52"/>
      <c r="AN597" s="52"/>
      <c r="AO597" s="52"/>
      <c r="AP597" s="52"/>
    </row>
    <row r="598" spans="1:42" x14ac:dyDescent="0.2">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2"/>
      <c r="AB598" s="52"/>
      <c r="AC598" s="52"/>
      <c r="AD598" s="52"/>
      <c r="AE598" s="52"/>
      <c r="AF598" s="52"/>
      <c r="AG598" s="52"/>
      <c r="AH598" s="52"/>
      <c r="AI598" s="52"/>
      <c r="AJ598" s="52"/>
      <c r="AK598" s="52"/>
      <c r="AL598" s="52"/>
      <c r="AM598" s="52"/>
      <c r="AN598" s="52"/>
      <c r="AO598" s="52"/>
      <c r="AP598" s="52"/>
    </row>
    <row r="599" spans="1:42" x14ac:dyDescent="0.2">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2"/>
      <c r="AB599" s="52"/>
      <c r="AC599" s="52"/>
      <c r="AD599" s="52"/>
      <c r="AE599" s="52"/>
      <c r="AF599" s="52"/>
      <c r="AG599" s="52"/>
      <c r="AH599" s="52"/>
      <c r="AI599" s="52"/>
      <c r="AJ599" s="52"/>
      <c r="AK599" s="52"/>
      <c r="AL599" s="52"/>
      <c r="AM599" s="52"/>
      <c r="AN599" s="52"/>
      <c r="AO599" s="52"/>
      <c r="AP599" s="52"/>
    </row>
    <row r="600" spans="1:42" x14ac:dyDescent="0.2">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2"/>
      <c r="AB600" s="52"/>
      <c r="AC600" s="52"/>
      <c r="AD600" s="52"/>
      <c r="AE600" s="52"/>
      <c r="AF600" s="52"/>
      <c r="AG600" s="52"/>
      <c r="AH600" s="52"/>
      <c r="AI600" s="52"/>
      <c r="AJ600" s="52"/>
      <c r="AK600" s="52"/>
      <c r="AL600" s="52"/>
      <c r="AM600" s="52"/>
      <c r="AN600" s="52"/>
      <c r="AO600" s="52"/>
      <c r="AP600" s="52"/>
    </row>
    <row r="601" spans="1:42" x14ac:dyDescent="0.2">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2"/>
      <c r="AB601" s="52"/>
      <c r="AC601" s="52"/>
      <c r="AD601" s="52"/>
      <c r="AE601" s="52"/>
      <c r="AF601" s="52"/>
      <c r="AG601" s="52"/>
      <c r="AH601" s="52"/>
      <c r="AI601" s="52"/>
      <c r="AJ601" s="52"/>
      <c r="AK601" s="52"/>
      <c r="AL601" s="52"/>
      <c r="AM601" s="52"/>
      <c r="AN601" s="52"/>
      <c r="AO601" s="52"/>
      <c r="AP601" s="52"/>
    </row>
    <row r="602" spans="1:42" x14ac:dyDescent="0.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2"/>
      <c r="AB602" s="52"/>
      <c r="AC602" s="52"/>
      <c r="AD602" s="52"/>
      <c r="AE602" s="52"/>
      <c r="AF602" s="52"/>
      <c r="AG602" s="52"/>
      <c r="AH602" s="52"/>
      <c r="AI602" s="52"/>
      <c r="AJ602" s="52"/>
      <c r="AK602" s="52"/>
      <c r="AL602" s="52"/>
      <c r="AM602" s="52"/>
      <c r="AN602" s="52"/>
      <c r="AO602" s="52"/>
      <c r="AP602" s="52"/>
    </row>
    <row r="603" spans="1:42" x14ac:dyDescent="0.2">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2"/>
      <c r="AB603" s="52"/>
      <c r="AC603" s="52"/>
      <c r="AD603" s="52"/>
      <c r="AE603" s="52"/>
      <c r="AF603" s="52"/>
      <c r="AG603" s="52"/>
      <c r="AH603" s="52"/>
      <c r="AI603" s="52"/>
      <c r="AJ603" s="52"/>
      <c r="AK603" s="52"/>
      <c r="AL603" s="52"/>
      <c r="AM603" s="52"/>
      <c r="AN603" s="52"/>
      <c r="AO603" s="52"/>
      <c r="AP603" s="52"/>
    </row>
    <row r="604" spans="1:42" x14ac:dyDescent="0.2">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2"/>
      <c r="AB604" s="52"/>
      <c r="AC604" s="52"/>
      <c r="AD604" s="52"/>
      <c r="AE604" s="52"/>
      <c r="AF604" s="52"/>
      <c r="AG604" s="52"/>
      <c r="AH604" s="52"/>
      <c r="AI604" s="52"/>
      <c r="AJ604" s="52"/>
      <c r="AK604" s="52"/>
      <c r="AL604" s="52"/>
      <c r="AM604" s="52"/>
      <c r="AN604" s="52"/>
      <c r="AO604" s="52"/>
      <c r="AP604" s="52"/>
    </row>
    <row r="605" spans="1:42" x14ac:dyDescent="0.2">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2"/>
      <c r="AB605" s="52"/>
      <c r="AC605" s="52"/>
      <c r="AD605" s="52"/>
      <c r="AE605" s="52"/>
      <c r="AF605" s="52"/>
      <c r="AG605" s="52"/>
      <c r="AH605" s="52"/>
      <c r="AI605" s="52"/>
      <c r="AJ605" s="52"/>
      <c r="AK605" s="52"/>
      <c r="AL605" s="52"/>
      <c r="AM605" s="52"/>
      <c r="AN605" s="52"/>
      <c r="AO605" s="52"/>
      <c r="AP605" s="52"/>
    </row>
    <row r="606" spans="1:42" x14ac:dyDescent="0.2">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2"/>
      <c r="AB606" s="52"/>
      <c r="AC606" s="52"/>
      <c r="AD606" s="52"/>
      <c r="AE606" s="52"/>
      <c r="AF606" s="52"/>
      <c r="AG606" s="52"/>
      <c r="AH606" s="52"/>
      <c r="AI606" s="52"/>
      <c r="AJ606" s="52"/>
      <c r="AK606" s="52"/>
      <c r="AL606" s="52"/>
      <c r="AM606" s="52"/>
      <c r="AN606" s="52"/>
      <c r="AO606" s="52"/>
      <c r="AP606" s="52"/>
    </row>
    <row r="607" spans="1:42" x14ac:dyDescent="0.2">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2"/>
      <c r="AB607" s="52"/>
      <c r="AC607" s="52"/>
      <c r="AD607" s="52"/>
      <c r="AE607" s="52"/>
      <c r="AF607" s="52"/>
      <c r="AG607" s="52"/>
      <c r="AH607" s="52"/>
      <c r="AI607" s="52"/>
      <c r="AJ607" s="52"/>
      <c r="AK607" s="52"/>
      <c r="AL607" s="52"/>
      <c r="AM607" s="52"/>
      <c r="AN607" s="52"/>
      <c r="AO607" s="52"/>
      <c r="AP607" s="52"/>
    </row>
    <row r="608" spans="1:42" x14ac:dyDescent="0.2">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2"/>
      <c r="AB608" s="52"/>
      <c r="AC608" s="52"/>
      <c r="AD608" s="52"/>
      <c r="AE608" s="52"/>
      <c r="AF608" s="52"/>
      <c r="AG608" s="52"/>
      <c r="AH608" s="52"/>
      <c r="AI608" s="52"/>
      <c r="AJ608" s="52"/>
      <c r="AK608" s="52"/>
      <c r="AL608" s="52"/>
      <c r="AM608" s="52"/>
      <c r="AN608" s="52"/>
      <c r="AO608" s="52"/>
      <c r="AP608" s="52"/>
    </row>
    <row r="609" spans="1:42" x14ac:dyDescent="0.2">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2"/>
      <c r="AB609" s="52"/>
      <c r="AC609" s="52"/>
      <c r="AD609" s="52"/>
      <c r="AE609" s="52"/>
      <c r="AF609" s="52"/>
      <c r="AG609" s="52"/>
      <c r="AH609" s="52"/>
      <c r="AI609" s="52"/>
      <c r="AJ609" s="52"/>
      <c r="AK609" s="52"/>
      <c r="AL609" s="52"/>
      <c r="AM609" s="52"/>
      <c r="AN609" s="52"/>
      <c r="AO609" s="52"/>
      <c r="AP609" s="52"/>
    </row>
    <row r="610" spans="1:42" x14ac:dyDescent="0.2">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2"/>
      <c r="AB610" s="52"/>
      <c r="AC610" s="52"/>
      <c r="AD610" s="52"/>
      <c r="AE610" s="52"/>
      <c r="AF610" s="52"/>
      <c r="AG610" s="52"/>
      <c r="AH610" s="52"/>
      <c r="AI610" s="52"/>
      <c r="AJ610" s="52"/>
      <c r="AK610" s="52"/>
      <c r="AL610" s="52"/>
      <c r="AM610" s="52"/>
      <c r="AN610" s="52"/>
      <c r="AO610" s="52"/>
      <c r="AP610" s="52"/>
    </row>
    <row r="611" spans="1:42" x14ac:dyDescent="0.2">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2"/>
      <c r="AB611" s="52"/>
      <c r="AC611" s="52"/>
      <c r="AD611" s="52"/>
      <c r="AE611" s="52"/>
      <c r="AF611" s="52"/>
      <c r="AG611" s="52"/>
      <c r="AH611" s="52"/>
      <c r="AI611" s="52"/>
      <c r="AJ611" s="52"/>
      <c r="AK611" s="52"/>
      <c r="AL611" s="52"/>
      <c r="AM611" s="52"/>
      <c r="AN611" s="52"/>
      <c r="AO611" s="52"/>
      <c r="AP611" s="52"/>
    </row>
    <row r="612" spans="1:42" x14ac:dyDescent="0.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2"/>
      <c r="AB612" s="52"/>
      <c r="AC612" s="52"/>
      <c r="AD612" s="52"/>
      <c r="AE612" s="52"/>
      <c r="AF612" s="52"/>
      <c r="AG612" s="52"/>
      <c r="AH612" s="52"/>
      <c r="AI612" s="52"/>
      <c r="AJ612" s="52"/>
      <c r="AK612" s="52"/>
      <c r="AL612" s="52"/>
      <c r="AM612" s="52"/>
      <c r="AN612" s="52"/>
      <c r="AO612" s="52"/>
      <c r="AP612" s="52"/>
    </row>
    <row r="613" spans="1:42" x14ac:dyDescent="0.2">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2"/>
      <c r="AB613" s="52"/>
      <c r="AC613" s="52"/>
      <c r="AD613" s="52"/>
      <c r="AE613" s="52"/>
      <c r="AF613" s="52"/>
      <c r="AG613" s="52"/>
      <c r="AH613" s="52"/>
      <c r="AI613" s="52"/>
      <c r="AJ613" s="52"/>
      <c r="AK613" s="52"/>
      <c r="AL613" s="52"/>
      <c r="AM613" s="52"/>
      <c r="AN613" s="52"/>
      <c r="AO613" s="52"/>
      <c r="AP613" s="52"/>
    </row>
    <row r="614" spans="1:42" x14ac:dyDescent="0.2">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2"/>
      <c r="AB614" s="52"/>
      <c r="AC614" s="52"/>
      <c r="AD614" s="52"/>
      <c r="AE614" s="52"/>
      <c r="AF614" s="52"/>
      <c r="AG614" s="52"/>
      <c r="AH614" s="52"/>
      <c r="AI614" s="52"/>
      <c r="AJ614" s="52"/>
      <c r="AK614" s="52"/>
      <c r="AL614" s="52"/>
      <c r="AM614" s="52"/>
      <c r="AN614" s="52"/>
      <c r="AO614" s="52"/>
      <c r="AP614" s="52"/>
    </row>
    <row r="615" spans="1:42" x14ac:dyDescent="0.2">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2"/>
      <c r="AB615" s="52"/>
      <c r="AC615" s="52"/>
      <c r="AD615" s="52"/>
      <c r="AE615" s="52"/>
      <c r="AF615" s="52"/>
      <c r="AG615" s="52"/>
      <c r="AH615" s="52"/>
      <c r="AI615" s="52"/>
      <c r="AJ615" s="52"/>
      <c r="AK615" s="52"/>
      <c r="AL615" s="52"/>
      <c r="AM615" s="52"/>
      <c r="AN615" s="52"/>
      <c r="AO615" s="52"/>
      <c r="AP615" s="52"/>
    </row>
    <row r="616" spans="1:42" x14ac:dyDescent="0.2">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2"/>
      <c r="AB616" s="52"/>
      <c r="AC616" s="52"/>
      <c r="AD616" s="52"/>
      <c r="AE616" s="52"/>
      <c r="AF616" s="52"/>
      <c r="AG616" s="52"/>
      <c r="AH616" s="52"/>
      <c r="AI616" s="52"/>
      <c r="AJ616" s="52"/>
      <c r="AK616" s="52"/>
      <c r="AL616" s="52"/>
      <c r="AM616" s="52"/>
      <c r="AN616" s="52"/>
      <c r="AO616" s="52"/>
      <c r="AP616" s="52"/>
    </row>
    <row r="617" spans="1:42" x14ac:dyDescent="0.2">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2"/>
      <c r="AB617" s="52"/>
      <c r="AC617" s="52"/>
      <c r="AD617" s="52"/>
      <c r="AE617" s="52"/>
      <c r="AF617" s="52"/>
      <c r="AG617" s="52"/>
      <c r="AH617" s="52"/>
      <c r="AI617" s="52"/>
      <c r="AJ617" s="52"/>
      <c r="AK617" s="52"/>
      <c r="AL617" s="52"/>
      <c r="AM617" s="52"/>
      <c r="AN617" s="52"/>
      <c r="AO617" s="52"/>
      <c r="AP617" s="52"/>
    </row>
    <row r="618" spans="1:42" x14ac:dyDescent="0.2">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2"/>
      <c r="AB618" s="52"/>
      <c r="AC618" s="52"/>
      <c r="AD618" s="52"/>
      <c r="AE618" s="52"/>
      <c r="AF618" s="52"/>
      <c r="AG618" s="52"/>
      <c r="AH618" s="52"/>
      <c r="AI618" s="52"/>
      <c r="AJ618" s="52"/>
      <c r="AK618" s="52"/>
      <c r="AL618" s="52"/>
      <c r="AM618" s="52"/>
      <c r="AN618" s="52"/>
      <c r="AO618" s="52"/>
      <c r="AP618" s="52"/>
    </row>
    <row r="619" spans="1:42" x14ac:dyDescent="0.2">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2"/>
      <c r="AB619" s="52"/>
      <c r="AC619" s="52"/>
      <c r="AD619" s="52"/>
      <c r="AE619" s="52"/>
      <c r="AF619" s="52"/>
      <c r="AG619" s="52"/>
      <c r="AH619" s="52"/>
      <c r="AI619" s="52"/>
      <c r="AJ619" s="52"/>
      <c r="AK619" s="52"/>
      <c r="AL619" s="52"/>
      <c r="AM619" s="52"/>
      <c r="AN619" s="52"/>
      <c r="AO619" s="52"/>
      <c r="AP619" s="52"/>
    </row>
    <row r="620" spans="1:42" x14ac:dyDescent="0.2">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2"/>
      <c r="AB620" s="52"/>
      <c r="AC620" s="52"/>
      <c r="AD620" s="52"/>
      <c r="AE620" s="52"/>
      <c r="AF620" s="52"/>
      <c r="AG620" s="52"/>
      <c r="AH620" s="52"/>
      <c r="AI620" s="52"/>
      <c r="AJ620" s="52"/>
      <c r="AK620" s="52"/>
      <c r="AL620" s="52"/>
      <c r="AM620" s="52"/>
      <c r="AN620" s="52"/>
      <c r="AO620" s="52"/>
      <c r="AP620" s="52"/>
    </row>
    <row r="621" spans="1:42" x14ac:dyDescent="0.2">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2"/>
      <c r="AB621" s="52"/>
      <c r="AC621" s="52"/>
      <c r="AD621" s="52"/>
      <c r="AE621" s="52"/>
      <c r="AF621" s="52"/>
      <c r="AG621" s="52"/>
      <c r="AH621" s="52"/>
      <c r="AI621" s="52"/>
      <c r="AJ621" s="52"/>
      <c r="AK621" s="52"/>
      <c r="AL621" s="52"/>
      <c r="AM621" s="52"/>
      <c r="AN621" s="52"/>
      <c r="AO621" s="52"/>
      <c r="AP621" s="52"/>
    </row>
    <row r="622" spans="1:42" x14ac:dyDescent="0.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2"/>
      <c r="AB622" s="52"/>
      <c r="AC622" s="52"/>
      <c r="AD622" s="52"/>
      <c r="AE622" s="52"/>
      <c r="AF622" s="52"/>
      <c r="AG622" s="52"/>
      <c r="AH622" s="52"/>
      <c r="AI622" s="52"/>
      <c r="AJ622" s="52"/>
      <c r="AK622" s="52"/>
      <c r="AL622" s="52"/>
      <c r="AM622" s="52"/>
      <c r="AN622" s="52"/>
      <c r="AO622" s="52"/>
      <c r="AP622" s="52"/>
    </row>
    <row r="623" spans="1:42" x14ac:dyDescent="0.2">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2"/>
      <c r="AB623" s="52"/>
      <c r="AC623" s="52"/>
      <c r="AD623" s="52"/>
      <c r="AE623" s="52"/>
      <c r="AF623" s="52"/>
      <c r="AG623" s="52"/>
      <c r="AH623" s="52"/>
      <c r="AI623" s="52"/>
      <c r="AJ623" s="52"/>
      <c r="AK623" s="52"/>
      <c r="AL623" s="52"/>
      <c r="AM623" s="52"/>
      <c r="AN623" s="52"/>
      <c r="AO623" s="52"/>
      <c r="AP623" s="52"/>
    </row>
    <row r="624" spans="1:42" x14ac:dyDescent="0.2">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2"/>
      <c r="AB624" s="52"/>
      <c r="AC624" s="52"/>
      <c r="AD624" s="52"/>
      <c r="AE624" s="52"/>
      <c r="AF624" s="52"/>
      <c r="AG624" s="52"/>
      <c r="AH624" s="52"/>
      <c r="AI624" s="52"/>
      <c r="AJ624" s="52"/>
      <c r="AK624" s="52"/>
      <c r="AL624" s="52"/>
      <c r="AM624" s="52"/>
      <c r="AN624" s="52"/>
      <c r="AO624" s="52"/>
      <c r="AP624" s="52"/>
    </row>
    <row r="625" spans="1:42" x14ac:dyDescent="0.2">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2"/>
      <c r="AB625" s="52"/>
      <c r="AC625" s="52"/>
      <c r="AD625" s="52"/>
      <c r="AE625" s="52"/>
      <c r="AF625" s="52"/>
      <c r="AG625" s="52"/>
      <c r="AH625" s="52"/>
      <c r="AI625" s="52"/>
      <c r="AJ625" s="52"/>
      <c r="AK625" s="52"/>
      <c r="AL625" s="52"/>
      <c r="AM625" s="52"/>
      <c r="AN625" s="52"/>
      <c r="AO625" s="52"/>
      <c r="AP625" s="52"/>
    </row>
    <row r="626" spans="1:42" x14ac:dyDescent="0.2">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2"/>
      <c r="AB626" s="52"/>
      <c r="AC626" s="52"/>
      <c r="AD626" s="52"/>
      <c r="AE626" s="52"/>
      <c r="AF626" s="52"/>
      <c r="AG626" s="52"/>
      <c r="AH626" s="52"/>
      <c r="AI626" s="52"/>
      <c r="AJ626" s="52"/>
      <c r="AK626" s="52"/>
      <c r="AL626" s="52"/>
      <c r="AM626" s="52"/>
      <c r="AN626" s="52"/>
      <c r="AO626" s="52"/>
      <c r="AP626" s="52"/>
    </row>
    <row r="627" spans="1:42" x14ac:dyDescent="0.2">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2"/>
      <c r="AB627" s="52"/>
      <c r="AC627" s="52"/>
      <c r="AD627" s="52"/>
      <c r="AE627" s="52"/>
      <c r="AF627" s="52"/>
      <c r="AG627" s="52"/>
      <c r="AH627" s="52"/>
      <c r="AI627" s="52"/>
      <c r="AJ627" s="52"/>
      <c r="AK627" s="52"/>
      <c r="AL627" s="52"/>
      <c r="AM627" s="52"/>
      <c r="AN627" s="52"/>
      <c r="AO627" s="52"/>
      <c r="AP627" s="52"/>
    </row>
    <row r="628" spans="1:42" x14ac:dyDescent="0.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2"/>
      <c r="AB628" s="52"/>
      <c r="AC628" s="52"/>
      <c r="AD628" s="52"/>
      <c r="AE628" s="52"/>
      <c r="AF628" s="52"/>
      <c r="AG628" s="52"/>
      <c r="AH628" s="52"/>
      <c r="AI628" s="52"/>
      <c r="AJ628" s="52"/>
      <c r="AK628" s="52"/>
      <c r="AL628" s="52"/>
      <c r="AM628" s="52"/>
      <c r="AN628" s="52"/>
      <c r="AO628" s="52"/>
      <c r="AP628" s="52"/>
    </row>
    <row r="629" spans="1:42" x14ac:dyDescent="0.2">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2"/>
      <c r="AB629" s="52"/>
      <c r="AC629" s="52"/>
      <c r="AD629" s="52"/>
      <c r="AE629" s="52"/>
      <c r="AF629" s="52"/>
      <c r="AG629" s="52"/>
      <c r="AH629" s="52"/>
      <c r="AI629" s="52"/>
      <c r="AJ629" s="52"/>
      <c r="AK629" s="52"/>
      <c r="AL629" s="52"/>
      <c r="AM629" s="52"/>
      <c r="AN629" s="52"/>
      <c r="AO629" s="52"/>
      <c r="AP629" s="52"/>
    </row>
    <row r="630" spans="1:42" x14ac:dyDescent="0.2">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2"/>
      <c r="AB630" s="52"/>
      <c r="AC630" s="52"/>
      <c r="AD630" s="52"/>
      <c r="AE630" s="52"/>
      <c r="AF630" s="52"/>
      <c r="AG630" s="52"/>
      <c r="AH630" s="52"/>
      <c r="AI630" s="52"/>
      <c r="AJ630" s="52"/>
      <c r="AK630" s="52"/>
      <c r="AL630" s="52"/>
      <c r="AM630" s="52"/>
      <c r="AN630" s="52"/>
      <c r="AO630" s="52"/>
      <c r="AP630" s="52"/>
    </row>
    <row r="631" spans="1:42" x14ac:dyDescent="0.2">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2"/>
      <c r="AB631" s="52"/>
      <c r="AC631" s="52"/>
      <c r="AD631" s="52"/>
      <c r="AE631" s="52"/>
      <c r="AF631" s="52"/>
      <c r="AG631" s="52"/>
      <c r="AH631" s="52"/>
      <c r="AI631" s="52"/>
      <c r="AJ631" s="52"/>
      <c r="AK631" s="52"/>
      <c r="AL631" s="52"/>
      <c r="AM631" s="52"/>
      <c r="AN631" s="52"/>
      <c r="AO631" s="52"/>
      <c r="AP631" s="52"/>
    </row>
    <row r="632" spans="1:42" x14ac:dyDescent="0.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2"/>
      <c r="AB632" s="52"/>
      <c r="AC632" s="52"/>
      <c r="AD632" s="52"/>
      <c r="AE632" s="52"/>
      <c r="AF632" s="52"/>
      <c r="AG632" s="52"/>
      <c r="AH632" s="52"/>
      <c r="AI632" s="52"/>
      <c r="AJ632" s="52"/>
      <c r="AK632" s="52"/>
      <c r="AL632" s="52"/>
      <c r="AM632" s="52"/>
      <c r="AN632" s="52"/>
      <c r="AO632" s="52"/>
      <c r="AP632" s="52"/>
    </row>
    <row r="633" spans="1:42" x14ac:dyDescent="0.2">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2"/>
      <c r="AB633" s="52"/>
      <c r="AC633" s="52"/>
      <c r="AD633" s="52"/>
      <c r="AE633" s="52"/>
      <c r="AF633" s="52"/>
      <c r="AG633" s="52"/>
      <c r="AH633" s="52"/>
      <c r="AI633" s="52"/>
      <c r="AJ633" s="52"/>
      <c r="AK633" s="52"/>
      <c r="AL633" s="52"/>
      <c r="AM633" s="52"/>
      <c r="AN633" s="52"/>
      <c r="AO633" s="52"/>
      <c r="AP633" s="52"/>
    </row>
    <row r="634" spans="1:42" x14ac:dyDescent="0.2">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2"/>
      <c r="AB634" s="52"/>
      <c r="AC634" s="52"/>
      <c r="AD634" s="52"/>
      <c r="AE634" s="52"/>
      <c r="AF634" s="52"/>
      <c r="AG634" s="52"/>
      <c r="AH634" s="52"/>
      <c r="AI634" s="52"/>
      <c r="AJ634" s="52"/>
      <c r="AK634" s="52"/>
      <c r="AL634" s="52"/>
      <c r="AM634" s="52"/>
      <c r="AN634" s="52"/>
      <c r="AO634" s="52"/>
      <c r="AP634" s="52"/>
    </row>
    <row r="635" spans="1:42" x14ac:dyDescent="0.2">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2"/>
      <c r="AB635" s="52"/>
      <c r="AC635" s="52"/>
      <c r="AD635" s="52"/>
      <c r="AE635" s="52"/>
      <c r="AF635" s="52"/>
      <c r="AG635" s="52"/>
      <c r="AH635" s="52"/>
      <c r="AI635" s="52"/>
      <c r="AJ635" s="52"/>
      <c r="AK635" s="52"/>
      <c r="AL635" s="52"/>
      <c r="AM635" s="52"/>
      <c r="AN635" s="52"/>
      <c r="AO635" s="52"/>
      <c r="AP635" s="52"/>
    </row>
    <row r="636" spans="1:42" x14ac:dyDescent="0.2">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2"/>
      <c r="AB636" s="52"/>
      <c r="AC636" s="52"/>
      <c r="AD636" s="52"/>
      <c r="AE636" s="52"/>
      <c r="AF636" s="52"/>
      <c r="AG636" s="52"/>
      <c r="AH636" s="52"/>
      <c r="AI636" s="52"/>
      <c r="AJ636" s="52"/>
      <c r="AK636" s="52"/>
      <c r="AL636" s="52"/>
      <c r="AM636" s="52"/>
      <c r="AN636" s="52"/>
      <c r="AO636" s="52"/>
      <c r="AP636" s="52"/>
    </row>
    <row r="637" spans="1:42" x14ac:dyDescent="0.2">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2"/>
      <c r="AB637" s="52"/>
      <c r="AC637" s="52"/>
      <c r="AD637" s="52"/>
      <c r="AE637" s="52"/>
      <c r="AF637" s="52"/>
      <c r="AG637" s="52"/>
      <c r="AH637" s="52"/>
      <c r="AI637" s="52"/>
      <c r="AJ637" s="52"/>
      <c r="AK637" s="52"/>
      <c r="AL637" s="52"/>
      <c r="AM637" s="52"/>
      <c r="AN637" s="52"/>
      <c r="AO637" s="52"/>
      <c r="AP637" s="52"/>
    </row>
    <row r="638" spans="1:42" x14ac:dyDescent="0.2">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2"/>
      <c r="AB638" s="52"/>
      <c r="AC638" s="52"/>
      <c r="AD638" s="52"/>
      <c r="AE638" s="52"/>
      <c r="AF638" s="52"/>
      <c r="AG638" s="52"/>
      <c r="AH638" s="52"/>
      <c r="AI638" s="52"/>
      <c r="AJ638" s="52"/>
      <c r="AK638" s="52"/>
      <c r="AL638" s="52"/>
      <c r="AM638" s="52"/>
      <c r="AN638" s="52"/>
      <c r="AO638" s="52"/>
      <c r="AP638" s="52"/>
    </row>
    <row r="639" spans="1:42" x14ac:dyDescent="0.2">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2"/>
      <c r="AB639" s="52"/>
      <c r="AC639" s="52"/>
      <c r="AD639" s="52"/>
      <c r="AE639" s="52"/>
      <c r="AF639" s="52"/>
      <c r="AG639" s="52"/>
      <c r="AH639" s="52"/>
      <c r="AI639" s="52"/>
      <c r="AJ639" s="52"/>
      <c r="AK639" s="52"/>
      <c r="AL639" s="52"/>
      <c r="AM639" s="52"/>
      <c r="AN639" s="52"/>
      <c r="AO639" s="52"/>
      <c r="AP639" s="52"/>
    </row>
    <row r="640" spans="1:42" x14ac:dyDescent="0.2">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2"/>
      <c r="AB640" s="52"/>
      <c r="AC640" s="52"/>
      <c r="AD640" s="52"/>
      <c r="AE640" s="52"/>
      <c r="AF640" s="52"/>
      <c r="AG640" s="52"/>
      <c r="AH640" s="52"/>
      <c r="AI640" s="52"/>
      <c r="AJ640" s="52"/>
      <c r="AK640" s="52"/>
      <c r="AL640" s="52"/>
      <c r="AM640" s="52"/>
      <c r="AN640" s="52"/>
      <c r="AO640" s="52"/>
      <c r="AP640" s="52"/>
    </row>
    <row r="641" spans="1:42" x14ac:dyDescent="0.2">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2"/>
      <c r="AB641" s="52"/>
      <c r="AC641" s="52"/>
      <c r="AD641" s="52"/>
      <c r="AE641" s="52"/>
      <c r="AF641" s="52"/>
      <c r="AG641" s="52"/>
      <c r="AH641" s="52"/>
      <c r="AI641" s="52"/>
      <c r="AJ641" s="52"/>
      <c r="AK641" s="52"/>
      <c r="AL641" s="52"/>
      <c r="AM641" s="52"/>
      <c r="AN641" s="52"/>
      <c r="AO641" s="52"/>
      <c r="AP641" s="52"/>
    </row>
    <row r="642" spans="1:42" x14ac:dyDescent="0.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2"/>
      <c r="AB642" s="52"/>
      <c r="AC642" s="52"/>
      <c r="AD642" s="52"/>
      <c r="AE642" s="52"/>
      <c r="AF642" s="52"/>
      <c r="AG642" s="52"/>
      <c r="AH642" s="52"/>
      <c r="AI642" s="52"/>
      <c r="AJ642" s="52"/>
      <c r="AK642" s="52"/>
      <c r="AL642" s="52"/>
      <c r="AM642" s="52"/>
      <c r="AN642" s="52"/>
      <c r="AO642" s="52"/>
      <c r="AP642" s="52"/>
    </row>
    <row r="643" spans="1:42" x14ac:dyDescent="0.2">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2"/>
      <c r="AB643" s="52"/>
      <c r="AC643" s="52"/>
      <c r="AD643" s="52"/>
      <c r="AE643" s="52"/>
      <c r="AF643" s="52"/>
      <c r="AG643" s="52"/>
      <c r="AH643" s="52"/>
      <c r="AI643" s="52"/>
      <c r="AJ643" s="52"/>
      <c r="AK643" s="52"/>
      <c r="AL643" s="52"/>
      <c r="AM643" s="52"/>
      <c r="AN643" s="52"/>
      <c r="AO643" s="52"/>
      <c r="AP643" s="52"/>
    </row>
    <row r="644" spans="1:42" x14ac:dyDescent="0.2">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2"/>
      <c r="AB644" s="52"/>
      <c r="AC644" s="52"/>
      <c r="AD644" s="52"/>
      <c r="AE644" s="52"/>
      <c r="AF644" s="52"/>
      <c r="AG644" s="52"/>
      <c r="AH644" s="52"/>
      <c r="AI644" s="52"/>
      <c r="AJ644" s="52"/>
      <c r="AK644" s="52"/>
      <c r="AL644" s="52"/>
      <c r="AM644" s="52"/>
      <c r="AN644" s="52"/>
      <c r="AO644" s="52"/>
      <c r="AP644" s="52"/>
    </row>
    <row r="645" spans="1:42" x14ac:dyDescent="0.2">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2"/>
      <c r="AB645" s="52"/>
      <c r="AC645" s="52"/>
      <c r="AD645" s="52"/>
      <c r="AE645" s="52"/>
      <c r="AF645" s="52"/>
      <c r="AG645" s="52"/>
      <c r="AH645" s="52"/>
      <c r="AI645" s="52"/>
      <c r="AJ645" s="52"/>
      <c r="AK645" s="52"/>
      <c r="AL645" s="52"/>
      <c r="AM645" s="52"/>
      <c r="AN645" s="52"/>
      <c r="AO645" s="52"/>
      <c r="AP645" s="52"/>
    </row>
    <row r="646" spans="1:42" x14ac:dyDescent="0.2">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2"/>
      <c r="AB646" s="52"/>
      <c r="AC646" s="52"/>
      <c r="AD646" s="52"/>
      <c r="AE646" s="52"/>
      <c r="AF646" s="52"/>
      <c r="AG646" s="52"/>
      <c r="AH646" s="52"/>
      <c r="AI646" s="52"/>
      <c r="AJ646" s="52"/>
      <c r="AK646" s="52"/>
      <c r="AL646" s="52"/>
      <c r="AM646" s="52"/>
      <c r="AN646" s="52"/>
      <c r="AO646" s="52"/>
      <c r="AP646" s="52"/>
    </row>
    <row r="647" spans="1:42" x14ac:dyDescent="0.2">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2"/>
      <c r="AB647" s="52"/>
      <c r="AC647" s="52"/>
      <c r="AD647" s="52"/>
      <c r="AE647" s="52"/>
      <c r="AF647" s="52"/>
      <c r="AG647" s="52"/>
      <c r="AH647" s="52"/>
      <c r="AI647" s="52"/>
      <c r="AJ647" s="52"/>
      <c r="AK647" s="52"/>
      <c r="AL647" s="52"/>
      <c r="AM647" s="52"/>
      <c r="AN647" s="52"/>
      <c r="AO647" s="52"/>
      <c r="AP647" s="52"/>
    </row>
    <row r="648" spans="1:42" x14ac:dyDescent="0.2">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2"/>
      <c r="AB648" s="52"/>
      <c r="AC648" s="52"/>
      <c r="AD648" s="52"/>
      <c r="AE648" s="52"/>
      <c r="AF648" s="52"/>
      <c r="AG648" s="52"/>
      <c r="AH648" s="52"/>
      <c r="AI648" s="52"/>
      <c r="AJ648" s="52"/>
      <c r="AK648" s="52"/>
      <c r="AL648" s="52"/>
      <c r="AM648" s="52"/>
      <c r="AN648" s="52"/>
      <c r="AO648" s="52"/>
      <c r="AP648" s="52"/>
    </row>
    <row r="649" spans="1:42" x14ac:dyDescent="0.2">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2"/>
      <c r="AB649" s="52"/>
      <c r="AC649" s="52"/>
      <c r="AD649" s="52"/>
      <c r="AE649" s="52"/>
      <c r="AF649" s="52"/>
      <c r="AG649" s="52"/>
      <c r="AH649" s="52"/>
      <c r="AI649" s="52"/>
      <c r="AJ649" s="52"/>
      <c r="AK649" s="52"/>
      <c r="AL649" s="52"/>
      <c r="AM649" s="52"/>
      <c r="AN649" s="52"/>
      <c r="AO649" s="52"/>
      <c r="AP649" s="52"/>
    </row>
    <row r="650" spans="1:42" x14ac:dyDescent="0.2">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2"/>
      <c r="AB650" s="52"/>
      <c r="AC650" s="52"/>
      <c r="AD650" s="52"/>
      <c r="AE650" s="52"/>
      <c r="AF650" s="52"/>
      <c r="AG650" s="52"/>
      <c r="AH650" s="52"/>
      <c r="AI650" s="52"/>
      <c r="AJ650" s="52"/>
      <c r="AK650" s="52"/>
      <c r="AL650" s="52"/>
      <c r="AM650" s="52"/>
      <c r="AN650" s="52"/>
      <c r="AO650" s="52"/>
      <c r="AP650" s="52"/>
    </row>
    <row r="651" spans="1:42" x14ac:dyDescent="0.2">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2"/>
      <c r="AB651" s="52"/>
      <c r="AC651" s="52"/>
      <c r="AD651" s="52"/>
      <c r="AE651" s="52"/>
      <c r="AF651" s="52"/>
      <c r="AG651" s="52"/>
      <c r="AH651" s="52"/>
      <c r="AI651" s="52"/>
      <c r="AJ651" s="52"/>
      <c r="AK651" s="52"/>
      <c r="AL651" s="52"/>
      <c r="AM651" s="52"/>
      <c r="AN651" s="52"/>
      <c r="AO651" s="52"/>
      <c r="AP651" s="52"/>
    </row>
    <row r="652" spans="1:42" x14ac:dyDescent="0.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2"/>
      <c r="AB652" s="52"/>
      <c r="AC652" s="52"/>
      <c r="AD652" s="52"/>
      <c r="AE652" s="52"/>
      <c r="AF652" s="52"/>
      <c r="AG652" s="52"/>
      <c r="AH652" s="52"/>
      <c r="AI652" s="52"/>
      <c r="AJ652" s="52"/>
      <c r="AK652" s="52"/>
      <c r="AL652" s="52"/>
      <c r="AM652" s="52"/>
      <c r="AN652" s="52"/>
      <c r="AO652" s="52"/>
      <c r="AP652" s="52"/>
    </row>
    <row r="653" spans="1:42" x14ac:dyDescent="0.2">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2"/>
      <c r="AB653" s="52"/>
      <c r="AC653" s="52"/>
      <c r="AD653" s="52"/>
      <c r="AE653" s="52"/>
      <c r="AF653" s="52"/>
      <c r="AG653" s="52"/>
      <c r="AH653" s="52"/>
      <c r="AI653" s="52"/>
      <c r="AJ653" s="52"/>
      <c r="AK653" s="52"/>
      <c r="AL653" s="52"/>
      <c r="AM653" s="52"/>
      <c r="AN653" s="52"/>
      <c r="AO653" s="52"/>
      <c r="AP653" s="52"/>
    </row>
    <row r="654" spans="1:42" x14ac:dyDescent="0.2">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2"/>
      <c r="AB654" s="52"/>
      <c r="AC654" s="52"/>
      <c r="AD654" s="52"/>
      <c r="AE654" s="52"/>
      <c r="AF654" s="52"/>
      <c r="AG654" s="52"/>
      <c r="AH654" s="52"/>
      <c r="AI654" s="52"/>
      <c r="AJ654" s="52"/>
      <c r="AK654" s="52"/>
      <c r="AL654" s="52"/>
      <c r="AM654" s="52"/>
      <c r="AN654" s="52"/>
      <c r="AO654" s="52"/>
      <c r="AP654" s="52"/>
    </row>
    <row r="655" spans="1:42" x14ac:dyDescent="0.2">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2"/>
      <c r="AB655" s="52"/>
      <c r="AC655" s="52"/>
      <c r="AD655" s="52"/>
      <c r="AE655" s="52"/>
      <c r="AF655" s="52"/>
      <c r="AG655" s="52"/>
      <c r="AH655" s="52"/>
      <c r="AI655" s="52"/>
      <c r="AJ655" s="52"/>
      <c r="AK655" s="52"/>
      <c r="AL655" s="52"/>
      <c r="AM655" s="52"/>
      <c r="AN655" s="52"/>
      <c r="AO655" s="52"/>
      <c r="AP655" s="52"/>
    </row>
    <row r="656" spans="1:42" x14ac:dyDescent="0.2">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2"/>
      <c r="AB656" s="52"/>
      <c r="AC656" s="52"/>
      <c r="AD656" s="52"/>
      <c r="AE656" s="52"/>
      <c r="AF656" s="52"/>
      <c r="AG656" s="52"/>
      <c r="AH656" s="52"/>
      <c r="AI656" s="52"/>
      <c r="AJ656" s="52"/>
      <c r="AK656" s="52"/>
      <c r="AL656" s="52"/>
      <c r="AM656" s="52"/>
      <c r="AN656" s="52"/>
      <c r="AO656" s="52"/>
      <c r="AP656" s="52"/>
    </row>
    <row r="657" spans="1:42" x14ac:dyDescent="0.2">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2"/>
      <c r="AB657" s="52"/>
      <c r="AC657" s="52"/>
      <c r="AD657" s="52"/>
      <c r="AE657" s="52"/>
      <c r="AF657" s="52"/>
      <c r="AG657" s="52"/>
      <c r="AH657" s="52"/>
      <c r="AI657" s="52"/>
      <c r="AJ657" s="52"/>
      <c r="AK657" s="52"/>
      <c r="AL657" s="52"/>
      <c r="AM657" s="52"/>
      <c r="AN657" s="52"/>
      <c r="AO657" s="52"/>
      <c r="AP657" s="52"/>
    </row>
    <row r="658" spans="1:42" x14ac:dyDescent="0.2">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2"/>
      <c r="AB658" s="52"/>
      <c r="AC658" s="52"/>
      <c r="AD658" s="52"/>
      <c r="AE658" s="52"/>
      <c r="AF658" s="52"/>
      <c r="AG658" s="52"/>
      <c r="AH658" s="52"/>
      <c r="AI658" s="52"/>
      <c r="AJ658" s="52"/>
      <c r="AK658" s="52"/>
      <c r="AL658" s="52"/>
      <c r="AM658" s="52"/>
      <c r="AN658" s="52"/>
      <c r="AO658" s="52"/>
      <c r="AP658" s="52"/>
    </row>
    <row r="659" spans="1:42" x14ac:dyDescent="0.2">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2"/>
      <c r="AB659" s="52"/>
      <c r="AC659" s="52"/>
      <c r="AD659" s="52"/>
      <c r="AE659" s="52"/>
      <c r="AF659" s="52"/>
      <c r="AG659" s="52"/>
      <c r="AH659" s="52"/>
      <c r="AI659" s="52"/>
      <c r="AJ659" s="52"/>
      <c r="AK659" s="52"/>
      <c r="AL659" s="52"/>
      <c r="AM659" s="52"/>
      <c r="AN659" s="52"/>
      <c r="AO659" s="52"/>
      <c r="AP659" s="52"/>
    </row>
    <row r="660" spans="1:42" x14ac:dyDescent="0.2">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2"/>
      <c r="AB660" s="52"/>
      <c r="AC660" s="52"/>
      <c r="AD660" s="52"/>
      <c r="AE660" s="52"/>
      <c r="AF660" s="52"/>
      <c r="AG660" s="52"/>
      <c r="AH660" s="52"/>
      <c r="AI660" s="52"/>
      <c r="AJ660" s="52"/>
      <c r="AK660" s="52"/>
      <c r="AL660" s="52"/>
      <c r="AM660" s="52"/>
      <c r="AN660" s="52"/>
      <c r="AO660" s="52"/>
      <c r="AP660" s="52"/>
    </row>
    <row r="661" spans="1:42" x14ac:dyDescent="0.2">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2"/>
      <c r="AB661" s="52"/>
      <c r="AC661" s="52"/>
      <c r="AD661" s="52"/>
      <c r="AE661" s="52"/>
      <c r="AF661" s="52"/>
      <c r="AG661" s="52"/>
      <c r="AH661" s="52"/>
      <c r="AI661" s="52"/>
      <c r="AJ661" s="52"/>
      <c r="AK661" s="52"/>
      <c r="AL661" s="52"/>
      <c r="AM661" s="52"/>
      <c r="AN661" s="52"/>
      <c r="AO661" s="52"/>
      <c r="AP661" s="52"/>
    </row>
    <row r="662" spans="1:42" x14ac:dyDescent="0.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2"/>
      <c r="AB662" s="52"/>
      <c r="AC662" s="52"/>
      <c r="AD662" s="52"/>
      <c r="AE662" s="52"/>
      <c r="AF662" s="52"/>
      <c r="AG662" s="52"/>
      <c r="AH662" s="52"/>
      <c r="AI662" s="52"/>
      <c r="AJ662" s="52"/>
      <c r="AK662" s="52"/>
      <c r="AL662" s="52"/>
      <c r="AM662" s="52"/>
      <c r="AN662" s="52"/>
      <c r="AO662" s="52"/>
      <c r="AP662" s="52"/>
    </row>
    <row r="663" spans="1:42" x14ac:dyDescent="0.2">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2"/>
      <c r="AB663" s="52"/>
      <c r="AC663" s="52"/>
      <c r="AD663" s="52"/>
      <c r="AE663" s="52"/>
      <c r="AF663" s="52"/>
      <c r="AG663" s="52"/>
      <c r="AH663" s="52"/>
      <c r="AI663" s="52"/>
      <c r="AJ663" s="52"/>
      <c r="AK663" s="52"/>
      <c r="AL663" s="52"/>
      <c r="AM663" s="52"/>
      <c r="AN663" s="52"/>
      <c r="AO663" s="52"/>
      <c r="AP663" s="52"/>
    </row>
    <row r="664" spans="1:42" x14ac:dyDescent="0.2">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2"/>
      <c r="AB664" s="52"/>
      <c r="AC664" s="52"/>
      <c r="AD664" s="52"/>
      <c r="AE664" s="52"/>
      <c r="AF664" s="52"/>
      <c r="AG664" s="52"/>
      <c r="AH664" s="52"/>
      <c r="AI664" s="52"/>
      <c r="AJ664" s="52"/>
      <c r="AK664" s="52"/>
      <c r="AL664" s="52"/>
      <c r="AM664" s="52"/>
      <c r="AN664" s="52"/>
      <c r="AO664" s="52"/>
      <c r="AP664" s="52"/>
    </row>
    <row r="665" spans="1:42" x14ac:dyDescent="0.2">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2"/>
      <c r="AB665" s="52"/>
      <c r="AC665" s="52"/>
      <c r="AD665" s="52"/>
      <c r="AE665" s="52"/>
      <c r="AF665" s="52"/>
      <c r="AG665" s="52"/>
      <c r="AH665" s="52"/>
      <c r="AI665" s="52"/>
      <c r="AJ665" s="52"/>
      <c r="AK665" s="52"/>
      <c r="AL665" s="52"/>
      <c r="AM665" s="52"/>
      <c r="AN665" s="52"/>
      <c r="AO665" s="52"/>
      <c r="AP665" s="52"/>
    </row>
    <row r="666" spans="1:42" x14ac:dyDescent="0.2">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2"/>
      <c r="AB666" s="52"/>
      <c r="AC666" s="52"/>
      <c r="AD666" s="52"/>
      <c r="AE666" s="52"/>
      <c r="AF666" s="52"/>
      <c r="AG666" s="52"/>
      <c r="AH666" s="52"/>
      <c r="AI666" s="52"/>
      <c r="AJ666" s="52"/>
      <c r="AK666" s="52"/>
      <c r="AL666" s="52"/>
      <c r="AM666" s="52"/>
      <c r="AN666" s="52"/>
      <c r="AO666" s="52"/>
      <c r="AP666" s="52"/>
    </row>
    <row r="667" spans="1:42" x14ac:dyDescent="0.2">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2"/>
      <c r="AB667" s="52"/>
      <c r="AC667" s="52"/>
      <c r="AD667" s="52"/>
      <c r="AE667" s="52"/>
      <c r="AF667" s="52"/>
      <c r="AG667" s="52"/>
      <c r="AH667" s="52"/>
      <c r="AI667" s="52"/>
      <c r="AJ667" s="52"/>
      <c r="AK667" s="52"/>
      <c r="AL667" s="52"/>
      <c r="AM667" s="52"/>
      <c r="AN667" s="52"/>
      <c r="AO667" s="52"/>
      <c r="AP667" s="52"/>
    </row>
    <row r="668" spans="1:42" x14ac:dyDescent="0.2">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2"/>
      <c r="AB668" s="52"/>
      <c r="AC668" s="52"/>
      <c r="AD668" s="52"/>
      <c r="AE668" s="52"/>
      <c r="AF668" s="52"/>
      <c r="AG668" s="52"/>
      <c r="AH668" s="52"/>
      <c r="AI668" s="52"/>
      <c r="AJ668" s="52"/>
      <c r="AK668" s="52"/>
      <c r="AL668" s="52"/>
      <c r="AM668" s="52"/>
      <c r="AN668" s="52"/>
      <c r="AO668" s="52"/>
      <c r="AP668" s="52"/>
    </row>
    <row r="669" spans="1:42" x14ac:dyDescent="0.2">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2"/>
      <c r="AB669" s="52"/>
      <c r="AC669" s="52"/>
      <c r="AD669" s="52"/>
      <c r="AE669" s="52"/>
      <c r="AF669" s="52"/>
      <c r="AG669" s="52"/>
      <c r="AH669" s="52"/>
      <c r="AI669" s="52"/>
      <c r="AJ669" s="52"/>
      <c r="AK669" s="52"/>
      <c r="AL669" s="52"/>
      <c r="AM669" s="52"/>
      <c r="AN669" s="52"/>
      <c r="AO669" s="52"/>
      <c r="AP669" s="52"/>
    </row>
    <row r="670" spans="1:42" x14ac:dyDescent="0.2">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2"/>
      <c r="AB670" s="52"/>
      <c r="AC670" s="52"/>
      <c r="AD670" s="52"/>
      <c r="AE670" s="52"/>
      <c r="AF670" s="52"/>
      <c r="AG670" s="52"/>
      <c r="AH670" s="52"/>
      <c r="AI670" s="52"/>
      <c r="AJ670" s="52"/>
      <c r="AK670" s="52"/>
      <c r="AL670" s="52"/>
      <c r="AM670" s="52"/>
      <c r="AN670" s="52"/>
      <c r="AO670" s="52"/>
      <c r="AP670" s="52"/>
    </row>
    <row r="671" spans="1:42" x14ac:dyDescent="0.2">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2"/>
      <c r="AB671" s="52"/>
      <c r="AC671" s="52"/>
      <c r="AD671" s="52"/>
      <c r="AE671" s="52"/>
      <c r="AF671" s="52"/>
      <c r="AG671" s="52"/>
      <c r="AH671" s="52"/>
      <c r="AI671" s="52"/>
      <c r="AJ671" s="52"/>
      <c r="AK671" s="52"/>
      <c r="AL671" s="52"/>
      <c r="AM671" s="52"/>
      <c r="AN671" s="52"/>
      <c r="AO671" s="52"/>
      <c r="AP671" s="52"/>
    </row>
    <row r="672" spans="1:42" x14ac:dyDescent="0.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2"/>
      <c r="AB672" s="52"/>
      <c r="AC672" s="52"/>
      <c r="AD672" s="52"/>
      <c r="AE672" s="52"/>
      <c r="AF672" s="52"/>
      <c r="AG672" s="52"/>
      <c r="AH672" s="52"/>
      <c r="AI672" s="52"/>
      <c r="AJ672" s="52"/>
      <c r="AK672" s="52"/>
      <c r="AL672" s="52"/>
      <c r="AM672" s="52"/>
      <c r="AN672" s="52"/>
      <c r="AO672" s="52"/>
      <c r="AP672" s="52"/>
    </row>
    <row r="673" spans="1:42" x14ac:dyDescent="0.2">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2"/>
      <c r="AB673" s="52"/>
      <c r="AC673" s="52"/>
      <c r="AD673" s="52"/>
      <c r="AE673" s="52"/>
      <c r="AF673" s="52"/>
      <c r="AG673" s="52"/>
      <c r="AH673" s="52"/>
      <c r="AI673" s="52"/>
      <c r="AJ673" s="52"/>
      <c r="AK673" s="52"/>
      <c r="AL673" s="52"/>
      <c r="AM673" s="52"/>
      <c r="AN673" s="52"/>
      <c r="AO673" s="52"/>
      <c r="AP673" s="52"/>
    </row>
    <row r="674" spans="1:42" x14ac:dyDescent="0.2">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2"/>
      <c r="AB674" s="52"/>
      <c r="AC674" s="52"/>
      <c r="AD674" s="52"/>
      <c r="AE674" s="52"/>
      <c r="AF674" s="52"/>
      <c r="AG674" s="52"/>
      <c r="AH674" s="52"/>
      <c r="AI674" s="52"/>
      <c r="AJ674" s="52"/>
      <c r="AK674" s="52"/>
      <c r="AL674" s="52"/>
      <c r="AM674" s="52"/>
      <c r="AN674" s="52"/>
      <c r="AO674" s="52"/>
      <c r="AP674" s="52"/>
    </row>
    <row r="675" spans="1:42" x14ac:dyDescent="0.2">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2"/>
      <c r="AB675" s="52"/>
      <c r="AC675" s="52"/>
      <c r="AD675" s="52"/>
      <c r="AE675" s="52"/>
      <c r="AF675" s="52"/>
      <c r="AG675" s="52"/>
      <c r="AH675" s="52"/>
      <c r="AI675" s="52"/>
      <c r="AJ675" s="52"/>
      <c r="AK675" s="52"/>
      <c r="AL675" s="52"/>
      <c r="AM675" s="52"/>
      <c r="AN675" s="52"/>
      <c r="AO675" s="52"/>
      <c r="AP675" s="52"/>
    </row>
    <row r="676" spans="1:42" x14ac:dyDescent="0.2">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2"/>
      <c r="AB676" s="52"/>
      <c r="AC676" s="52"/>
      <c r="AD676" s="52"/>
      <c r="AE676" s="52"/>
      <c r="AF676" s="52"/>
      <c r="AG676" s="52"/>
      <c r="AH676" s="52"/>
      <c r="AI676" s="52"/>
      <c r="AJ676" s="52"/>
      <c r="AK676" s="52"/>
      <c r="AL676" s="52"/>
      <c r="AM676" s="52"/>
      <c r="AN676" s="52"/>
      <c r="AO676" s="52"/>
      <c r="AP676" s="52"/>
    </row>
    <row r="677" spans="1:42" x14ac:dyDescent="0.2">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2"/>
      <c r="AB677" s="52"/>
      <c r="AC677" s="52"/>
      <c r="AD677" s="52"/>
      <c r="AE677" s="52"/>
      <c r="AF677" s="52"/>
      <c r="AG677" s="52"/>
      <c r="AH677" s="52"/>
      <c r="AI677" s="52"/>
      <c r="AJ677" s="52"/>
      <c r="AK677" s="52"/>
      <c r="AL677" s="52"/>
      <c r="AM677" s="52"/>
      <c r="AN677" s="52"/>
      <c r="AO677" s="52"/>
      <c r="AP677" s="52"/>
    </row>
    <row r="678" spans="1:42" x14ac:dyDescent="0.2">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2"/>
      <c r="AB678" s="52"/>
      <c r="AC678" s="52"/>
      <c r="AD678" s="52"/>
      <c r="AE678" s="52"/>
      <c r="AF678" s="52"/>
      <c r="AG678" s="52"/>
      <c r="AH678" s="52"/>
      <c r="AI678" s="52"/>
      <c r="AJ678" s="52"/>
      <c r="AK678" s="52"/>
      <c r="AL678" s="52"/>
      <c r="AM678" s="52"/>
      <c r="AN678" s="52"/>
      <c r="AO678" s="52"/>
      <c r="AP678" s="52"/>
    </row>
    <row r="679" spans="1:42" x14ac:dyDescent="0.2">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2"/>
      <c r="AB679" s="52"/>
      <c r="AC679" s="52"/>
      <c r="AD679" s="52"/>
      <c r="AE679" s="52"/>
      <c r="AF679" s="52"/>
      <c r="AG679" s="52"/>
      <c r="AH679" s="52"/>
      <c r="AI679" s="52"/>
      <c r="AJ679" s="52"/>
      <c r="AK679" s="52"/>
      <c r="AL679" s="52"/>
      <c r="AM679" s="52"/>
      <c r="AN679" s="52"/>
      <c r="AO679" s="52"/>
      <c r="AP679" s="52"/>
    </row>
    <row r="680" spans="1:42" x14ac:dyDescent="0.2">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2"/>
      <c r="AB680" s="52"/>
      <c r="AC680" s="52"/>
      <c r="AD680" s="52"/>
      <c r="AE680" s="52"/>
      <c r="AF680" s="52"/>
      <c r="AG680" s="52"/>
      <c r="AH680" s="52"/>
      <c r="AI680" s="52"/>
      <c r="AJ680" s="52"/>
      <c r="AK680" s="52"/>
      <c r="AL680" s="52"/>
      <c r="AM680" s="52"/>
      <c r="AN680" s="52"/>
      <c r="AO680" s="52"/>
      <c r="AP680" s="52"/>
    </row>
    <row r="681" spans="1:42" x14ac:dyDescent="0.2">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2"/>
      <c r="AB681" s="52"/>
      <c r="AC681" s="52"/>
      <c r="AD681" s="52"/>
      <c r="AE681" s="52"/>
      <c r="AF681" s="52"/>
      <c r="AG681" s="52"/>
      <c r="AH681" s="52"/>
      <c r="AI681" s="52"/>
      <c r="AJ681" s="52"/>
      <c r="AK681" s="52"/>
      <c r="AL681" s="52"/>
      <c r="AM681" s="52"/>
      <c r="AN681" s="52"/>
      <c r="AO681" s="52"/>
      <c r="AP681" s="52"/>
    </row>
    <row r="682" spans="1:42" x14ac:dyDescent="0.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2"/>
      <c r="AB682" s="52"/>
      <c r="AC682" s="52"/>
      <c r="AD682" s="52"/>
      <c r="AE682" s="52"/>
      <c r="AF682" s="52"/>
      <c r="AG682" s="52"/>
      <c r="AH682" s="52"/>
      <c r="AI682" s="52"/>
      <c r="AJ682" s="52"/>
      <c r="AK682" s="52"/>
      <c r="AL682" s="52"/>
      <c r="AM682" s="52"/>
      <c r="AN682" s="52"/>
      <c r="AO682" s="52"/>
      <c r="AP682" s="52"/>
    </row>
    <row r="683" spans="1:42" x14ac:dyDescent="0.2">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2"/>
      <c r="AB683" s="52"/>
      <c r="AC683" s="52"/>
      <c r="AD683" s="52"/>
      <c r="AE683" s="52"/>
      <c r="AF683" s="52"/>
      <c r="AG683" s="52"/>
      <c r="AH683" s="52"/>
      <c r="AI683" s="52"/>
      <c r="AJ683" s="52"/>
      <c r="AK683" s="52"/>
      <c r="AL683" s="52"/>
      <c r="AM683" s="52"/>
      <c r="AN683" s="52"/>
      <c r="AO683" s="52"/>
      <c r="AP683" s="52"/>
    </row>
    <row r="684" spans="1:42" x14ac:dyDescent="0.2">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2"/>
      <c r="AB684" s="52"/>
      <c r="AC684" s="52"/>
      <c r="AD684" s="52"/>
      <c r="AE684" s="52"/>
      <c r="AF684" s="52"/>
      <c r="AG684" s="52"/>
      <c r="AH684" s="52"/>
      <c r="AI684" s="52"/>
      <c r="AJ684" s="52"/>
      <c r="AK684" s="52"/>
      <c r="AL684" s="52"/>
      <c r="AM684" s="52"/>
      <c r="AN684" s="52"/>
      <c r="AO684" s="52"/>
      <c r="AP684" s="52"/>
    </row>
    <row r="685" spans="1:42" x14ac:dyDescent="0.2">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2"/>
      <c r="AB685" s="52"/>
      <c r="AC685" s="52"/>
      <c r="AD685" s="52"/>
      <c r="AE685" s="52"/>
      <c r="AF685" s="52"/>
      <c r="AG685" s="52"/>
      <c r="AH685" s="52"/>
      <c r="AI685" s="52"/>
      <c r="AJ685" s="52"/>
      <c r="AK685" s="52"/>
      <c r="AL685" s="52"/>
      <c r="AM685" s="52"/>
      <c r="AN685" s="52"/>
      <c r="AO685" s="52"/>
      <c r="AP685" s="52"/>
    </row>
    <row r="686" spans="1:42" x14ac:dyDescent="0.2">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2"/>
      <c r="AB686" s="52"/>
      <c r="AC686" s="52"/>
      <c r="AD686" s="52"/>
      <c r="AE686" s="52"/>
      <c r="AF686" s="52"/>
      <c r="AG686" s="52"/>
      <c r="AH686" s="52"/>
      <c r="AI686" s="52"/>
      <c r="AJ686" s="52"/>
      <c r="AK686" s="52"/>
      <c r="AL686" s="52"/>
      <c r="AM686" s="52"/>
      <c r="AN686" s="52"/>
      <c r="AO686" s="52"/>
      <c r="AP686" s="52"/>
    </row>
    <row r="687" spans="1:42" x14ac:dyDescent="0.2">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2"/>
      <c r="AB687" s="52"/>
      <c r="AC687" s="52"/>
      <c r="AD687" s="52"/>
      <c r="AE687" s="52"/>
      <c r="AF687" s="52"/>
      <c r="AG687" s="52"/>
      <c r="AH687" s="52"/>
      <c r="AI687" s="52"/>
      <c r="AJ687" s="52"/>
      <c r="AK687" s="52"/>
      <c r="AL687" s="52"/>
      <c r="AM687" s="52"/>
      <c r="AN687" s="52"/>
      <c r="AO687" s="52"/>
      <c r="AP687" s="52"/>
    </row>
    <row r="688" spans="1:42" x14ac:dyDescent="0.2">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2"/>
      <c r="AB688" s="52"/>
      <c r="AC688" s="52"/>
      <c r="AD688" s="52"/>
      <c r="AE688" s="52"/>
      <c r="AF688" s="52"/>
      <c r="AG688" s="52"/>
      <c r="AH688" s="52"/>
      <c r="AI688" s="52"/>
      <c r="AJ688" s="52"/>
      <c r="AK688" s="52"/>
      <c r="AL688" s="52"/>
      <c r="AM688" s="52"/>
      <c r="AN688" s="52"/>
      <c r="AO688" s="52"/>
      <c r="AP688" s="52"/>
    </row>
    <row r="689" spans="1:42" x14ac:dyDescent="0.2">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2"/>
      <c r="AB689" s="52"/>
      <c r="AC689" s="52"/>
      <c r="AD689" s="52"/>
      <c r="AE689" s="52"/>
      <c r="AF689" s="52"/>
      <c r="AG689" s="52"/>
      <c r="AH689" s="52"/>
      <c r="AI689" s="52"/>
      <c r="AJ689" s="52"/>
      <c r="AK689" s="52"/>
      <c r="AL689" s="52"/>
      <c r="AM689" s="52"/>
      <c r="AN689" s="52"/>
      <c r="AO689" s="52"/>
      <c r="AP689" s="52"/>
    </row>
    <row r="690" spans="1:42" x14ac:dyDescent="0.2">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2"/>
      <c r="AB690" s="52"/>
      <c r="AC690" s="52"/>
      <c r="AD690" s="52"/>
      <c r="AE690" s="52"/>
      <c r="AF690" s="52"/>
      <c r="AG690" s="52"/>
      <c r="AH690" s="52"/>
      <c r="AI690" s="52"/>
      <c r="AJ690" s="52"/>
      <c r="AK690" s="52"/>
      <c r="AL690" s="52"/>
      <c r="AM690" s="52"/>
      <c r="AN690" s="52"/>
      <c r="AO690" s="52"/>
      <c r="AP690" s="52"/>
    </row>
    <row r="691" spans="1:42" x14ac:dyDescent="0.2">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2"/>
      <c r="AB691" s="52"/>
      <c r="AC691" s="52"/>
      <c r="AD691" s="52"/>
      <c r="AE691" s="52"/>
      <c r="AF691" s="52"/>
      <c r="AG691" s="52"/>
      <c r="AH691" s="52"/>
      <c r="AI691" s="52"/>
      <c r="AJ691" s="52"/>
      <c r="AK691" s="52"/>
      <c r="AL691" s="52"/>
      <c r="AM691" s="52"/>
      <c r="AN691" s="52"/>
      <c r="AO691" s="52"/>
      <c r="AP691" s="52"/>
    </row>
    <row r="692" spans="1:42" x14ac:dyDescent="0.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2"/>
      <c r="AB692" s="52"/>
      <c r="AC692" s="52"/>
      <c r="AD692" s="52"/>
      <c r="AE692" s="52"/>
      <c r="AF692" s="52"/>
      <c r="AG692" s="52"/>
      <c r="AH692" s="52"/>
      <c r="AI692" s="52"/>
      <c r="AJ692" s="52"/>
      <c r="AK692" s="52"/>
      <c r="AL692" s="52"/>
      <c r="AM692" s="52"/>
      <c r="AN692" s="52"/>
      <c r="AO692" s="52"/>
      <c r="AP692" s="52"/>
    </row>
    <row r="693" spans="1:42" x14ac:dyDescent="0.2">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2"/>
      <c r="AB693" s="52"/>
      <c r="AC693" s="52"/>
      <c r="AD693" s="52"/>
      <c r="AE693" s="52"/>
      <c r="AF693" s="52"/>
      <c r="AG693" s="52"/>
      <c r="AH693" s="52"/>
      <c r="AI693" s="52"/>
      <c r="AJ693" s="52"/>
      <c r="AK693" s="52"/>
      <c r="AL693" s="52"/>
      <c r="AM693" s="52"/>
      <c r="AN693" s="52"/>
      <c r="AO693" s="52"/>
      <c r="AP693" s="52"/>
    </row>
    <row r="694" spans="1:42" x14ac:dyDescent="0.2">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2"/>
      <c r="AB694" s="52"/>
      <c r="AC694" s="52"/>
      <c r="AD694" s="52"/>
      <c r="AE694" s="52"/>
      <c r="AF694" s="52"/>
      <c r="AG694" s="52"/>
      <c r="AH694" s="52"/>
      <c r="AI694" s="52"/>
      <c r="AJ694" s="52"/>
      <c r="AK694" s="52"/>
      <c r="AL694" s="52"/>
      <c r="AM694" s="52"/>
      <c r="AN694" s="52"/>
      <c r="AO694" s="52"/>
      <c r="AP694" s="52"/>
    </row>
    <row r="695" spans="1:42" x14ac:dyDescent="0.2">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2"/>
      <c r="AB695" s="52"/>
      <c r="AC695" s="52"/>
      <c r="AD695" s="52"/>
      <c r="AE695" s="52"/>
      <c r="AF695" s="52"/>
      <c r="AG695" s="52"/>
      <c r="AH695" s="52"/>
      <c r="AI695" s="52"/>
      <c r="AJ695" s="52"/>
      <c r="AK695" s="52"/>
      <c r="AL695" s="52"/>
      <c r="AM695" s="52"/>
      <c r="AN695" s="52"/>
      <c r="AO695" s="52"/>
      <c r="AP695" s="52"/>
    </row>
    <row r="696" spans="1:42" x14ac:dyDescent="0.2">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2"/>
      <c r="AB696" s="52"/>
      <c r="AC696" s="52"/>
      <c r="AD696" s="52"/>
      <c r="AE696" s="52"/>
      <c r="AF696" s="52"/>
      <c r="AG696" s="52"/>
      <c r="AH696" s="52"/>
      <c r="AI696" s="52"/>
      <c r="AJ696" s="52"/>
      <c r="AK696" s="52"/>
      <c r="AL696" s="52"/>
      <c r="AM696" s="52"/>
      <c r="AN696" s="52"/>
      <c r="AO696" s="52"/>
      <c r="AP696" s="52"/>
    </row>
    <row r="697" spans="1:42" x14ac:dyDescent="0.2">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2"/>
      <c r="AB697" s="52"/>
      <c r="AC697" s="52"/>
      <c r="AD697" s="52"/>
      <c r="AE697" s="52"/>
      <c r="AF697" s="52"/>
      <c r="AG697" s="52"/>
      <c r="AH697" s="52"/>
      <c r="AI697" s="52"/>
      <c r="AJ697" s="52"/>
      <c r="AK697" s="52"/>
      <c r="AL697" s="52"/>
      <c r="AM697" s="52"/>
      <c r="AN697" s="52"/>
      <c r="AO697" s="52"/>
      <c r="AP697" s="52"/>
    </row>
    <row r="698" spans="1:42" x14ac:dyDescent="0.2">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2"/>
      <c r="AB698" s="52"/>
      <c r="AC698" s="52"/>
      <c r="AD698" s="52"/>
      <c r="AE698" s="52"/>
      <c r="AF698" s="52"/>
      <c r="AG698" s="52"/>
      <c r="AH698" s="52"/>
      <c r="AI698" s="52"/>
      <c r="AJ698" s="52"/>
      <c r="AK698" s="52"/>
      <c r="AL698" s="52"/>
      <c r="AM698" s="52"/>
      <c r="AN698" s="52"/>
      <c r="AO698" s="52"/>
      <c r="AP698" s="52"/>
    </row>
    <row r="699" spans="1:42" x14ac:dyDescent="0.2">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2"/>
      <c r="AB699" s="52"/>
      <c r="AC699" s="52"/>
      <c r="AD699" s="52"/>
      <c r="AE699" s="52"/>
      <c r="AF699" s="52"/>
      <c r="AG699" s="52"/>
      <c r="AH699" s="52"/>
      <c r="AI699" s="52"/>
      <c r="AJ699" s="52"/>
      <c r="AK699" s="52"/>
      <c r="AL699" s="52"/>
      <c r="AM699" s="52"/>
      <c r="AN699" s="52"/>
      <c r="AO699" s="52"/>
      <c r="AP699" s="52"/>
    </row>
    <row r="700" spans="1:42" x14ac:dyDescent="0.2">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2"/>
      <c r="AB700" s="52"/>
      <c r="AC700" s="52"/>
      <c r="AD700" s="52"/>
      <c r="AE700" s="52"/>
      <c r="AF700" s="52"/>
      <c r="AG700" s="52"/>
      <c r="AH700" s="52"/>
      <c r="AI700" s="52"/>
      <c r="AJ700" s="52"/>
      <c r="AK700" s="52"/>
      <c r="AL700" s="52"/>
      <c r="AM700" s="52"/>
      <c r="AN700" s="52"/>
      <c r="AO700" s="52"/>
      <c r="AP700" s="52"/>
    </row>
    <row r="701" spans="1:42" x14ac:dyDescent="0.2">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2"/>
      <c r="AB701" s="52"/>
      <c r="AC701" s="52"/>
      <c r="AD701" s="52"/>
      <c r="AE701" s="52"/>
      <c r="AF701" s="52"/>
      <c r="AG701" s="52"/>
      <c r="AH701" s="52"/>
      <c r="AI701" s="52"/>
      <c r="AJ701" s="52"/>
      <c r="AK701" s="52"/>
      <c r="AL701" s="52"/>
      <c r="AM701" s="52"/>
      <c r="AN701" s="52"/>
      <c r="AO701" s="52"/>
      <c r="AP701" s="52"/>
    </row>
    <row r="702" spans="1:42" x14ac:dyDescent="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2"/>
      <c r="AB702" s="52"/>
      <c r="AC702" s="52"/>
      <c r="AD702" s="52"/>
      <c r="AE702" s="52"/>
      <c r="AF702" s="52"/>
      <c r="AG702" s="52"/>
      <c r="AH702" s="52"/>
      <c r="AI702" s="52"/>
      <c r="AJ702" s="52"/>
      <c r="AK702" s="52"/>
      <c r="AL702" s="52"/>
      <c r="AM702" s="52"/>
      <c r="AN702" s="52"/>
      <c r="AO702" s="52"/>
      <c r="AP702" s="52"/>
    </row>
    <row r="703" spans="1:42" x14ac:dyDescent="0.2">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2"/>
      <c r="AB703" s="52"/>
      <c r="AC703" s="52"/>
      <c r="AD703" s="52"/>
      <c r="AE703" s="52"/>
      <c r="AF703" s="52"/>
      <c r="AG703" s="52"/>
      <c r="AH703" s="52"/>
      <c r="AI703" s="52"/>
      <c r="AJ703" s="52"/>
      <c r="AK703" s="52"/>
      <c r="AL703" s="52"/>
      <c r="AM703" s="52"/>
      <c r="AN703" s="52"/>
      <c r="AO703" s="52"/>
      <c r="AP703" s="52"/>
    </row>
    <row r="704" spans="1:42" x14ac:dyDescent="0.2">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2"/>
      <c r="AB704" s="52"/>
      <c r="AC704" s="52"/>
      <c r="AD704" s="52"/>
      <c r="AE704" s="52"/>
      <c r="AF704" s="52"/>
      <c r="AG704" s="52"/>
      <c r="AH704" s="52"/>
      <c r="AI704" s="52"/>
      <c r="AJ704" s="52"/>
      <c r="AK704" s="52"/>
      <c r="AL704" s="52"/>
      <c r="AM704" s="52"/>
      <c r="AN704" s="52"/>
      <c r="AO704" s="52"/>
      <c r="AP704" s="52"/>
    </row>
    <row r="705" spans="1:42" x14ac:dyDescent="0.2">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2"/>
      <c r="AB705" s="52"/>
      <c r="AC705" s="52"/>
      <c r="AD705" s="52"/>
      <c r="AE705" s="52"/>
      <c r="AF705" s="52"/>
      <c r="AG705" s="52"/>
      <c r="AH705" s="52"/>
      <c r="AI705" s="52"/>
      <c r="AJ705" s="52"/>
      <c r="AK705" s="52"/>
      <c r="AL705" s="52"/>
      <c r="AM705" s="52"/>
      <c r="AN705" s="52"/>
      <c r="AO705" s="52"/>
      <c r="AP705" s="52"/>
    </row>
    <row r="706" spans="1:42" x14ac:dyDescent="0.2">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2"/>
      <c r="AB706" s="52"/>
      <c r="AC706" s="52"/>
      <c r="AD706" s="52"/>
      <c r="AE706" s="52"/>
      <c r="AF706" s="52"/>
      <c r="AG706" s="52"/>
      <c r="AH706" s="52"/>
      <c r="AI706" s="52"/>
      <c r="AJ706" s="52"/>
      <c r="AK706" s="52"/>
      <c r="AL706" s="52"/>
      <c r="AM706" s="52"/>
      <c r="AN706" s="52"/>
      <c r="AO706" s="52"/>
      <c r="AP706" s="52"/>
    </row>
    <row r="707" spans="1:42" x14ac:dyDescent="0.2">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2"/>
      <c r="AB707" s="52"/>
      <c r="AC707" s="52"/>
      <c r="AD707" s="52"/>
      <c r="AE707" s="52"/>
      <c r="AF707" s="52"/>
      <c r="AG707" s="52"/>
      <c r="AH707" s="52"/>
      <c r="AI707" s="52"/>
      <c r="AJ707" s="52"/>
      <c r="AK707" s="52"/>
      <c r="AL707" s="52"/>
      <c r="AM707" s="52"/>
      <c r="AN707" s="52"/>
      <c r="AO707" s="52"/>
      <c r="AP707" s="52"/>
    </row>
    <row r="708" spans="1:42" x14ac:dyDescent="0.2">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2"/>
      <c r="AB708" s="52"/>
      <c r="AC708" s="52"/>
      <c r="AD708" s="52"/>
      <c r="AE708" s="52"/>
      <c r="AF708" s="52"/>
      <c r="AG708" s="52"/>
      <c r="AH708" s="52"/>
      <c r="AI708" s="52"/>
      <c r="AJ708" s="52"/>
      <c r="AK708" s="52"/>
      <c r="AL708" s="52"/>
      <c r="AM708" s="52"/>
      <c r="AN708" s="52"/>
      <c r="AO708" s="52"/>
      <c r="AP708" s="52"/>
    </row>
    <row r="709" spans="1:42" x14ac:dyDescent="0.2">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2"/>
      <c r="AB709" s="52"/>
      <c r="AC709" s="52"/>
      <c r="AD709" s="52"/>
      <c r="AE709" s="52"/>
      <c r="AF709" s="52"/>
      <c r="AG709" s="52"/>
      <c r="AH709" s="52"/>
      <c r="AI709" s="52"/>
      <c r="AJ709" s="52"/>
      <c r="AK709" s="52"/>
      <c r="AL709" s="52"/>
      <c r="AM709" s="52"/>
      <c r="AN709" s="52"/>
      <c r="AO709" s="52"/>
      <c r="AP709" s="52"/>
    </row>
    <row r="710" spans="1:42" x14ac:dyDescent="0.2">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2"/>
      <c r="AB710" s="52"/>
      <c r="AC710" s="52"/>
      <c r="AD710" s="52"/>
      <c r="AE710" s="52"/>
      <c r="AF710" s="52"/>
      <c r="AG710" s="52"/>
      <c r="AH710" s="52"/>
      <c r="AI710" s="52"/>
      <c r="AJ710" s="52"/>
      <c r="AK710" s="52"/>
      <c r="AL710" s="52"/>
      <c r="AM710" s="52"/>
      <c r="AN710" s="52"/>
      <c r="AO710" s="52"/>
      <c r="AP710" s="52"/>
    </row>
    <row r="711" spans="1:42" x14ac:dyDescent="0.2">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2"/>
      <c r="AB711" s="52"/>
      <c r="AC711" s="52"/>
      <c r="AD711" s="52"/>
      <c r="AE711" s="52"/>
      <c r="AF711" s="52"/>
      <c r="AG711" s="52"/>
      <c r="AH711" s="52"/>
      <c r="AI711" s="52"/>
      <c r="AJ711" s="52"/>
      <c r="AK711" s="52"/>
      <c r="AL711" s="52"/>
      <c r="AM711" s="52"/>
      <c r="AN711" s="52"/>
      <c r="AO711" s="52"/>
      <c r="AP711" s="52"/>
    </row>
    <row r="712" spans="1:42" x14ac:dyDescent="0.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2"/>
      <c r="AB712" s="52"/>
      <c r="AC712" s="52"/>
      <c r="AD712" s="52"/>
      <c r="AE712" s="52"/>
      <c r="AF712" s="52"/>
      <c r="AG712" s="52"/>
      <c r="AH712" s="52"/>
      <c r="AI712" s="52"/>
      <c r="AJ712" s="52"/>
      <c r="AK712" s="52"/>
      <c r="AL712" s="52"/>
      <c r="AM712" s="52"/>
      <c r="AN712" s="52"/>
      <c r="AO712" s="52"/>
      <c r="AP712" s="52"/>
    </row>
    <row r="713" spans="1:42" x14ac:dyDescent="0.2">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2"/>
      <c r="AB713" s="52"/>
      <c r="AC713" s="52"/>
      <c r="AD713" s="52"/>
      <c r="AE713" s="52"/>
      <c r="AF713" s="52"/>
      <c r="AG713" s="52"/>
      <c r="AH713" s="52"/>
      <c r="AI713" s="52"/>
      <c r="AJ713" s="52"/>
      <c r="AK713" s="52"/>
      <c r="AL713" s="52"/>
      <c r="AM713" s="52"/>
      <c r="AN713" s="52"/>
      <c r="AO713" s="52"/>
      <c r="AP713" s="52"/>
    </row>
    <row r="714" spans="1:42" x14ac:dyDescent="0.2">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2"/>
      <c r="AB714" s="52"/>
      <c r="AC714" s="52"/>
      <c r="AD714" s="52"/>
      <c r="AE714" s="52"/>
      <c r="AF714" s="52"/>
      <c r="AG714" s="52"/>
      <c r="AH714" s="52"/>
      <c r="AI714" s="52"/>
      <c r="AJ714" s="52"/>
      <c r="AK714" s="52"/>
      <c r="AL714" s="52"/>
      <c r="AM714" s="52"/>
      <c r="AN714" s="52"/>
      <c r="AO714" s="52"/>
      <c r="AP714" s="52"/>
    </row>
    <row r="715" spans="1:42" x14ac:dyDescent="0.2">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2"/>
      <c r="AB715" s="52"/>
      <c r="AC715" s="52"/>
      <c r="AD715" s="52"/>
      <c r="AE715" s="52"/>
      <c r="AF715" s="52"/>
      <c r="AG715" s="52"/>
      <c r="AH715" s="52"/>
      <c r="AI715" s="52"/>
      <c r="AJ715" s="52"/>
      <c r="AK715" s="52"/>
      <c r="AL715" s="52"/>
      <c r="AM715" s="52"/>
      <c r="AN715" s="52"/>
      <c r="AO715" s="52"/>
      <c r="AP715" s="52"/>
    </row>
    <row r="716" spans="1:42" x14ac:dyDescent="0.2">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2"/>
      <c r="AB716" s="52"/>
      <c r="AC716" s="52"/>
      <c r="AD716" s="52"/>
      <c r="AE716" s="52"/>
      <c r="AF716" s="52"/>
      <c r="AG716" s="52"/>
      <c r="AH716" s="52"/>
      <c r="AI716" s="52"/>
      <c r="AJ716" s="52"/>
      <c r="AK716" s="52"/>
      <c r="AL716" s="52"/>
      <c r="AM716" s="52"/>
      <c r="AN716" s="52"/>
      <c r="AO716" s="52"/>
      <c r="AP716" s="52"/>
    </row>
    <row r="717" spans="1:42" x14ac:dyDescent="0.2">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2"/>
      <c r="AB717" s="52"/>
      <c r="AC717" s="52"/>
      <c r="AD717" s="52"/>
      <c r="AE717" s="52"/>
      <c r="AF717" s="52"/>
      <c r="AG717" s="52"/>
      <c r="AH717" s="52"/>
      <c r="AI717" s="52"/>
      <c r="AJ717" s="52"/>
      <c r="AK717" s="52"/>
      <c r="AL717" s="52"/>
      <c r="AM717" s="52"/>
      <c r="AN717" s="52"/>
      <c r="AO717" s="52"/>
      <c r="AP717" s="52"/>
    </row>
    <row r="718" spans="1:42" x14ac:dyDescent="0.2">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2"/>
      <c r="AB718" s="52"/>
      <c r="AC718" s="52"/>
      <c r="AD718" s="52"/>
      <c r="AE718" s="52"/>
      <c r="AF718" s="52"/>
      <c r="AG718" s="52"/>
      <c r="AH718" s="52"/>
      <c r="AI718" s="52"/>
      <c r="AJ718" s="52"/>
      <c r="AK718" s="52"/>
      <c r="AL718" s="52"/>
      <c r="AM718" s="52"/>
      <c r="AN718" s="52"/>
      <c r="AO718" s="52"/>
      <c r="AP718" s="52"/>
    </row>
    <row r="719" spans="1:42" x14ac:dyDescent="0.2">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2"/>
      <c r="AB719" s="52"/>
      <c r="AC719" s="52"/>
      <c r="AD719" s="52"/>
      <c r="AE719" s="52"/>
      <c r="AF719" s="52"/>
      <c r="AG719" s="52"/>
      <c r="AH719" s="52"/>
      <c r="AI719" s="52"/>
      <c r="AJ719" s="52"/>
      <c r="AK719" s="52"/>
      <c r="AL719" s="52"/>
      <c r="AM719" s="52"/>
      <c r="AN719" s="52"/>
      <c r="AO719" s="52"/>
      <c r="AP719" s="52"/>
    </row>
    <row r="720" spans="1:42" x14ac:dyDescent="0.2">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2"/>
      <c r="AB720" s="52"/>
      <c r="AC720" s="52"/>
      <c r="AD720" s="52"/>
      <c r="AE720" s="52"/>
      <c r="AF720" s="52"/>
      <c r="AG720" s="52"/>
      <c r="AH720" s="52"/>
      <c r="AI720" s="52"/>
      <c r="AJ720" s="52"/>
      <c r="AK720" s="52"/>
      <c r="AL720" s="52"/>
      <c r="AM720" s="52"/>
      <c r="AN720" s="52"/>
      <c r="AO720" s="52"/>
      <c r="AP720" s="52"/>
    </row>
    <row r="721" spans="1:42" x14ac:dyDescent="0.2">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2"/>
      <c r="AB721" s="52"/>
      <c r="AC721" s="52"/>
      <c r="AD721" s="52"/>
      <c r="AE721" s="52"/>
      <c r="AF721" s="52"/>
      <c r="AG721" s="52"/>
      <c r="AH721" s="52"/>
      <c r="AI721" s="52"/>
      <c r="AJ721" s="52"/>
      <c r="AK721" s="52"/>
      <c r="AL721" s="52"/>
      <c r="AM721" s="52"/>
      <c r="AN721" s="52"/>
      <c r="AO721" s="52"/>
      <c r="AP721" s="52"/>
    </row>
    <row r="722" spans="1:42" x14ac:dyDescent="0.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2"/>
      <c r="AB722" s="52"/>
      <c r="AC722" s="52"/>
      <c r="AD722" s="52"/>
      <c r="AE722" s="52"/>
      <c r="AF722" s="52"/>
      <c r="AG722" s="52"/>
      <c r="AH722" s="52"/>
      <c r="AI722" s="52"/>
      <c r="AJ722" s="52"/>
      <c r="AK722" s="52"/>
      <c r="AL722" s="52"/>
      <c r="AM722" s="52"/>
      <c r="AN722" s="52"/>
      <c r="AO722" s="52"/>
      <c r="AP722" s="52"/>
    </row>
    <row r="723" spans="1:42" x14ac:dyDescent="0.2">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2"/>
      <c r="AB723" s="52"/>
      <c r="AC723" s="52"/>
      <c r="AD723" s="52"/>
      <c r="AE723" s="52"/>
      <c r="AF723" s="52"/>
      <c r="AG723" s="52"/>
      <c r="AH723" s="52"/>
      <c r="AI723" s="52"/>
      <c r="AJ723" s="52"/>
      <c r="AK723" s="52"/>
      <c r="AL723" s="52"/>
      <c r="AM723" s="52"/>
      <c r="AN723" s="52"/>
      <c r="AO723" s="52"/>
      <c r="AP723" s="52"/>
    </row>
    <row r="724" spans="1:42" x14ac:dyDescent="0.2">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2"/>
      <c r="AB724" s="52"/>
      <c r="AC724" s="52"/>
      <c r="AD724" s="52"/>
      <c r="AE724" s="52"/>
      <c r="AF724" s="52"/>
      <c r="AG724" s="52"/>
      <c r="AH724" s="52"/>
      <c r="AI724" s="52"/>
      <c r="AJ724" s="52"/>
      <c r="AK724" s="52"/>
      <c r="AL724" s="52"/>
      <c r="AM724" s="52"/>
      <c r="AN724" s="52"/>
      <c r="AO724" s="52"/>
      <c r="AP724" s="52"/>
    </row>
    <row r="725" spans="1:42" x14ac:dyDescent="0.2">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2"/>
      <c r="AB725" s="52"/>
      <c r="AC725" s="52"/>
      <c r="AD725" s="52"/>
      <c r="AE725" s="52"/>
      <c r="AF725" s="52"/>
      <c r="AG725" s="52"/>
      <c r="AH725" s="52"/>
      <c r="AI725" s="52"/>
      <c r="AJ725" s="52"/>
      <c r="AK725" s="52"/>
      <c r="AL725" s="52"/>
      <c r="AM725" s="52"/>
      <c r="AN725" s="52"/>
      <c r="AO725" s="52"/>
      <c r="AP725" s="52"/>
    </row>
    <row r="726" spans="1:42" x14ac:dyDescent="0.2">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2"/>
      <c r="AB726" s="52"/>
      <c r="AC726" s="52"/>
      <c r="AD726" s="52"/>
      <c r="AE726" s="52"/>
      <c r="AF726" s="52"/>
      <c r="AG726" s="52"/>
      <c r="AH726" s="52"/>
      <c r="AI726" s="52"/>
      <c r="AJ726" s="52"/>
      <c r="AK726" s="52"/>
      <c r="AL726" s="52"/>
      <c r="AM726" s="52"/>
      <c r="AN726" s="52"/>
      <c r="AO726" s="52"/>
      <c r="AP726" s="52"/>
    </row>
    <row r="727" spans="1:42" x14ac:dyDescent="0.2">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2"/>
      <c r="AB727" s="52"/>
      <c r="AC727" s="52"/>
      <c r="AD727" s="52"/>
      <c r="AE727" s="52"/>
      <c r="AF727" s="52"/>
      <c r="AG727" s="52"/>
      <c r="AH727" s="52"/>
      <c r="AI727" s="52"/>
      <c r="AJ727" s="52"/>
      <c r="AK727" s="52"/>
      <c r="AL727" s="52"/>
      <c r="AM727" s="52"/>
      <c r="AN727" s="52"/>
      <c r="AO727" s="52"/>
      <c r="AP727" s="52"/>
    </row>
    <row r="728" spans="1:42" x14ac:dyDescent="0.2">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2"/>
      <c r="AB728" s="52"/>
      <c r="AC728" s="52"/>
      <c r="AD728" s="52"/>
      <c r="AE728" s="52"/>
      <c r="AF728" s="52"/>
      <c r="AG728" s="52"/>
      <c r="AH728" s="52"/>
      <c r="AI728" s="52"/>
      <c r="AJ728" s="52"/>
      <c r="AK728" s="52"/>
      <c r="AL728" s="52"/>
      <c r="AM728" s="52"/>
      <c r="AN728" s="52"/>
      <c r="AO728" s="52"/>
      <c r="AP728" s="52"/>
    </row>
    <row r="729" spans="1:42" x14ac:dyDescent="0.2">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2"/>
      <c r="AB729" s="52"/>
      <c r="AC729" s="52"/>
      <c r="AD729" s="52"/>
      <c r="AE729" s="52"/>
      <c r="AF729" s="52"/>
      <c r="AG729" s="52"/>
      <c r="AH729" s="52"/>
      <c r="AI729" s="52"/>
      <c r="AJ729" s="52"/>
      <c r="AK729" s="52"/>
      <c r="AL729" s="52"/>
      <c r="AM729" s="52"/>
      <c r="AN729" s="52"/>
      <c r="AO729" s="52"/>
      <c r="AP729" s="52"/>
    </row>
    <row r="730" spans="1:42" x14ac:dyDescent="0.2">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2"/>
      <c r="AB730" s="52"/>
      <c r="AC730" s="52"/>
      <c r="AD730" s="52"/>
      <c r="AE730" s="52"/>
      <c r="AF730" s="52"/>
      <c r="AG730" s="52"/>
      <c r="AH730" s="52"/>
      <c r="AI730" s="52"/>
      <c r="AJ730" s="52"/>
      <c r="AK730" s="52"/>
      <c r="AL730" s="52"/>
      <c r="AM730" s="52"/>
      <c r="AN730" s="52"/>
      <c r="AO730" s="52"/>
      <c r="AP730" s="52"/>
    </row>
    <row r="731" spans="1:42" x14ac:dyDescent="0.2">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2"/>
      <c r="AB731" s="52"/>
      <c r="AC731" s="52"/>
      <c r="AD731" s="52"/>
      <c r="AE731" s="52"/>
      <c r="AF731" s="52"/>
      <c r="AG731" s="52"/>
      <c r="AH731" s="52"/>
      <c r="AI731" s="52"/>
      <c r="AJ731" s="52"/>
      <c r="AK731" s="52"/>
      <c r="AL731" s="52"/>
      <c r="AM731" s="52"/>
      <c r="AN731" s="52"/>
      <c r="AO731" s="52"/>
      <c r="AP731" s="52"/>
    </row>
    <row r="732" spans="1:42" x14ac:dyDescent="0.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2"/>
      <c r="AB732" s="52"/>
      <c r="AC732" s="52"/>
      <c r="AD732" s="52"/>
      <c r="AE732" s="52"/>
      <c r="AF732" s="52"/>
      <c r="AG732" s="52"/>
      <c r="AH732" s="52"/>
      <c r="AI732" s="52"/>
      <c r="AJ732" s="52"/>
      <c r="AK732" s="52"/>
      <c r="AL732" s="52"/>
      <c r="AM732" s="52"/>
      <c r="AN732" s="52"/>
      <c r="AO732" s="52"/>
      <c r="AP732" s="52"/>
    </row>
    <row r="733" spans="1:42" x14ac:dyDescent="0.2">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2"/>
      <c r="AB733" s="52"/>
      <c r="AC733" s="52"/>
      <c r="AD733" s="52"/>
      <c r="AE733" s="52"/>
      <c r="AF733" s="52"/>
      <c r="AG733" s="52"/>
      <c r="AH733" s="52"/>
      <c r="AI733" s="52"/>
      <c r="AJ733" s="52"/>
      <c r="AK733" s="52"/>
      <c r="AL733" s="52"/>
      <c r="AM733" s="52"/>
      <c r="AN733" s="52"/>
      <c r="AO733" s="52"/>
      <c r="AP733" s="52"/>
    </row>
    <row r="734" spans="1:42" x14ac:dyDescent="0.2">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2"/>
      <c r="AB734" s="52"/>
      <c r="AC734" s="52"/>
      <c r="AD734" s="52"/>
      <c r="AE734" s="52"/>
      <c r="AF734" s="52"/>
      <c r="AG734" s="52"/>
      <c r="AH734" s="52"/>
      <c r="AI734" s="52"/>
      <c r="AJ734" s="52"/>
      <c r="AK734" s="52"/>
      <c r="AL734" s="52"/>
      <c r="AM734" s="52"/>
      <c r="AN734" s="52"/>
      <c r="AO734" s="52"/>
      <c r="AP734" s="52"/>
    </row>
    <row r="735" spans="1:42" x14ac:dyDescent="0.2">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2"/>
      <c r="AB735" s="52"/>
      <c r="AC735" s="52"/>
      <c r="AD735" s="52"/>
      <c r="AE735" s="52"/>
      <c r="AF735" s="52"/>
      <c r="AG735" s="52"/>
      <c r="AH735" s="52"/>
      <c r="AI735" s="52"/>
      <c r="AJ735" s="52"/>
      <c r="AK735" s="52"/>
      <c r="AL735" s="52"/>
      <c r="AM735" s="52"/>
      <c r="AN735" s="52"/>
      <c r="AO735" s="52"/>
      <c r="AP735" s="52"/>
    </row>
    <row r="736" spans="1:42" x14ac:dyDescent="0.2">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2"/>
      <c r="AB736" s="52"/>
      <c r="AC736" s="52"/>
      <c r="AD736" s="52"/>
      <c r="AE736" s="52"/>
      <c r="AF736" s="52"/>
      <c r="AG736" s="52"/>
      <c r="AH736" s="52"/>
      <c r="AI736" s="52"/>
      <c r="AJ736" s="52"/>
      <c r="AK736" s="52"/>
      <c r="AL736" s="52"/>
      <c r="AM736" s="52"/>
      <c r="AN736" s="52"/>
      <c r="AO736" s="52"/>
      <c r="AP736" s="52"/>
    </row>
    <row r="737" spans="1:42" x14ac:dyDescent="0.2">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2"/>
      <c r="AB737" s="52"/>
      <c r="AC737" s="52"/>
      <c r="AD737" s="52"/>
      <c r="AE737" s="52"/>
      <c r="AF737" s="52"/>
      <c r="AG737" s="52"/>
      <c r="AH737" s="52"/>
      <c r="AI737" s="52"/>
      <c r="AJ737" s="52"/>
      <c r="AK737" s="52"/>
      <c r="AL737" s="52"/>
      <c r="AM737" s="52"/>
      <c r="AN737" s="52"/>
      <c r="AO737" s="52"/>
      <c r="AP737" s="52"/>
    </row>
    <row r="738" spans="1:42" x14ac:dyDescent="0.2">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2"/>
      <c r="AB738" s="52"/>
      <c r="AC738" s="52"/>
      <c r="AD738" s="52"/>
      <c r="AE738" s="52"/>
      <c r="AF738" s="52"/>
      <c r="AG738" s="52"/>
      <c r="AH738" s="52"/>
      <c r="AI738" s="52"/>
      <c r="AJ738" s="52"/>
      <c r="AK738" s="52"/>
      <c r="AL738" s="52"/>
      <c r="AM738" s="52"/>
      <c r="AN738" s="52"/>
      <c r="AO738" s="52"/>
      <c r="AP738" s="52"/>
    </row>
    <row r="739" spans="1:42" x14ac:dyDescent="0.2">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2"/>
      <c r="AB739" s="52"/>
      <c r="AC739" s="52"/>
      <c r="AD739" s="52"/>
      <c r="AE739" s="52"/>
      <c r="AF739" s="52"/>
      <c r="AG739" s="52"/>
      <c r="AH739" s="52"/>
      <c r="AI739" s="52"/>
      <c r="AJ739" s="52"/>
      <c r="AK739" s="52"/>
      <c r="AL739" s="52"/>
      <c r="AM739" s="52"/>
      <c r="AN739" s="52"/>
      <c r="AO739" s="52"/>
      <c r="AP739" s="52"/>
    </row>
    <row r="740" spans="1:42" x14ac:dyDescent="0.2">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2"/>
      <c r="AB740" s="52"/>
      <c r="AC740" s="52"/>
      <c r="AD740" s="52"/>
      <c r="AE740" s="52"/>
      <c r="AF740" s="52"/>
      <c r="AG740" s="52"/>
      <c r="AH740" s="52"/>
      <c r="AI740" s="52"/>
      <c r="AJ740" s="52"/>
      <c r="AK740" s="52"/>
      <c r="AL740" s="52"/>
      <c r="AM740" s="52"/>
      <c r="AN740" s="52"/>
      <c r="AO740" s="52"/>
      <c r="AP740" s="52"/>
    </row>
    <row r="741" spans="1:42" x14ac:dyDescent="0.2">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2"/>
      <c r="AB741" s="52"/>
      <c r="AC741" s="52"/>
      <c r="AD741" s="52"/>
      <c r="AE741" s="52"/>
      <c r="AF741" s="52"/>
      <c r="AG741" s="52"/>
      <c r="AH741" s="52"/>
      <c r="AI741" s="52"/>
      <c r="AJ741" s="52"/>
      <c r="AK741" s="52"/>
      <c r="AL741" s="52"/>
      <c r="AM741" s="52"/>
      <c r="AN741" s="52"/>
      <c r="AO741" s="52"/>
      <c r="AP741" s="52"/>
    </row>
    <row r="742" spans="1:42" x14ac:dyDescent="0.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2"/>
      <c r="AB742" s="52"/>
      <c r="AC742" s="52"/>
      <c r="AD742" s="52"/>
      <c r="AE742" s="52"/>
      <c r="AF742" s="52"/>
      <c r="AG742" s="52"/>
      <c r="AH742" s="52"/>
      <c r="AI742" s="52"/>
      <c r="AJ742" s="52"/>
      <c r="AK742" s="52"/>
      <c r="AL742" s="52"/>
      <c r="AM742" s="52"/>
      <c r="AN742" s="52"/>
      <c r="AO742" s="52"/>
      <c r="AP742" s="52"/>
    </row>
    <row r="743" spans="1:42" x14ac:dyDescent="0.2">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2"/>
      <c r="AB743" s="52"/>
      <c r="AC743" s="52"/>
      <c r="AD743" s="52"/>
      <c r="AE743" s="52"/>
      <c r="AF743" s="52"/>
      <c r="AG743" s="52"/>
      <c r="AH743" s="52"/>
      <c r="AI743" s="52"/>
      <c r="AJ743" s="52"/>
      <c r="AK743" s="52"/>
      <c r="AL743" s="52"/>
      <c r="AM743" s="52"/>
      <c r="AN743" s="52"/>
      <c r="AO743" s="52"/>
      <c r="AP743" s="52"/>
    </row>
    <row r="744" spans="1:42" x14ac:dyDescent="0.2">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2"/>
      <c r="AB744" s="52"/>
      <c r="AC744" s="52"/>
      <c r="AD744" s="52"/>
      <c r="AE744" s="52"/>
      <c r="AF744" s="52"/>
      <c r="AG744" s="52"/>
      <c r="AH744" s="52"/>
      <c r="AI744" s="52"/>
      <c r="AJ744" s="52"/>
      <c r="AK744" s="52"/>
      <c r="AL744" s="52"/>
      <c r="AM744" s="52"/>
      <c r="AN744" s="52"/>
      <c r="AO744" s="52"/>
      <c r="AP744" s="52"/>
    </row>
    <row r="745" spans="1:42" x14ac:dyDescent="0.2">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2"/>
      <c r="AB745" s="52"/>
      <c r="AC745" s="52"/>
      <c r="AD745" s="52"/>
      <c r="AE745" s="52"/>
      <c r="AF745" s="52"/>
      <c r="AG745" s="52"/>
      <c r="AH745" s="52"/>
      <c r="AI745" s="52"/>
      <c r="AJ745" s="52"/>
      <c r="AK745" s="52"/>
      <c r="AL745" s="52"/>
      <c r="AM745" s="52"/>
      <c r="AN745" s="52"/>
      <c r="AO745" s="52"/>
      <c r="AP745" s="52"/>
    </row>
    <row r="746" spans="1:42" x14ac:dyDescent="0.2">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2"/>
      <c r="AB746" s="52"/>
      <c r="AC746" s="52"/>
      <c r="AD746" s="52"/>
      <c r="AE746" s="52"/>
      <c r="AF746" s="52"/>
      <c r="AG746" s="52"/>
      <c r="AH746" s="52"/>
      <c r="AI746" s="52"/>
      <c r="AJ746" s="52"/>
      <c r="AK746" s="52"/>
      <c r="AL746" s="52"/>
      <c r="AM746" s="52"/>
      <c r="AN746" s="52"/>
      <c r="AO746" s="52"/>
      <c r="AP746" s="52"/>
    </row>
    <row r="747" spans="1:42" x14ac:dyDescent="0.2">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2"/>
      <c r="AB747" s="52"/>
      <c r="AC747" s="52"/>
      <c r="AD747" s="52"/>
      <c r="AE747" s="52"/>
      <c r="AF747" s="52"/>
      <c r="AG747" s="52"/>
      <c r="AH747" s="52"/>
      <c r="AI747" s="52"/>
      <c r="AJ747" s="52"/>
      <c r="AK747" s="52"/>
      <c r="AL747" s="52"/>
      <c r="AM747" s="52"/>
      <c r="AN747" s="52"/>
      <c r="AO747" s="52"/>
      <c r="AP747" s="52"/>
    </row>
    <row r="748" spans="1:42" x14ac:dyDescent="0.2">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2"/>
      <c r="AB748" s="52"/>
      <c r="AC748" s="52"/>
      <c r="AD748" s="52"/>
      <c r="AE748" s="52"/>
      <c r="AF748" s="52"/>
      <c r="AG748" s="52"/>
      <c r="AH748" s="52"/>
      <c r="AI748" s="52"/>
      <c r="AJ748" s="52"/>
      <c r="AK748" s="52"/>
      <c r="AL748" s="52"/>
      <c r="AM748" s="52"/>
      <c r="AN748" s="52"/>
      <c r="AO748" s="52"/>
      <c r="AP748" s="52"/>
    </row>
    <row r="749" spans="1:42" x14ac:dyDescent="0.2">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2"/>
      <c r="AB749" s="52"/>
      <c r="AC749" s="52"/>
      <c r="AD749" s="52"/>
      <c r="AE749" s="52"/>
      <c r="AF749" s="52"/>
      <c r="AG749" s="52"/>
      <c r="AH749" s="52"/>
      <c r="AI749" s="52"/>
      <c r="AJ749" s="52"/>
      <c r="AK749" s="52"/>
      <c r="AL749" s="52"/>
      <c r="AM749" s="52"/>
      <c r="AN749" s="52"/>
      <c r="AO749" s="52"/>
      <c r="AP749" s="52"/>
    </row>
    <row r="750" spans="1:42" x14ac:dyDescent="0.2">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2"/>
      <c r="AB750" s="52"/>
      <c r="AC750" s="52"/>
      <c r="AD750" s="52"/>
      <c r="AE750" s="52"/>
      <c r="AF750" s="52"/>
      <c r="AG750" s="52"/>
      <c r="AH750" s="52"/>
      <c r="AI750" s="52"/>
      <c r="AJ750" s="52"/>
      <c r="AK750" s="52"/>
      <c r="AL750" s="52"/>
      <c r="AM750" s="52"/>
      <c r="AN750" s="52"/>
      <c r="AO750" s="52"/>
      <c r="AP750" s="52"/>
    </row>
    <row r="751" spans="1:42" x14ac:dyDescent="0.2">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2"/>
      <c r="AB751" s="52"/>
      <c r="AC751" s="52"/>
      <c r="AD751" s="52"/>
      <c r="AE751" s="52"/>
      <c r="AF751" s="52"/>
      <c r="AG751" s="52"/>
      <c r="AH751" s="52"/>
      <c r="AI751" s="52"/>
      <c r="AJ751" s="52"/>
      <c r="AK751" s="52"/>
      <c r="AL751" s="52"/>
      <c r="AM751" s="52"/>
      <c r="AN751" s="52"/>
      <c r="AO751" s="52"/>
      <c r="AP751" s="52"/>
    </row>
    <row r="752" spans="1:42" x14ac:dyDescent="0.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2"/>
      <c r="AB752" s="52"/>
      <c r="AC752" s="52"/>
      <c r="AD752" s="52"/>
      <c r="AE752" s="52"/>
      <c r="AF752" s="52"/>
      <c r="AG752" s="52"/>
      <c r="AH752" s="52"/>
      <c r="AI752" s="52"/>
      <c r="AJ752" s="52"/>
      <c r="AK752" s="52"/>
      <c r="AL752" s="52"/>
      <c r="AM752" s="52"/>
      <c r="AN752" s="52"/>
      <c r="AO752" s="52"/>
      <c r="AP752" s="52"/>
    </row>
    <row r="753" spans="1:42" x14ac:dyDescent="0.2">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2"/>
      <c r="AB753" s="52"/>
      <c r="AC753" s="52"/>
      <c r="AD753" s="52"/>
      <c r="AE753" s="52"/>
      <c r="AF753" s="52"/>
      <c r="AG753" s="52"/>
      <c r="AH753" s="52"/>
      <c r="AI753" s="52"/>
      <c r="AJ753" s="52"/>
      <c r="AK753" s="52"/>
      <c r="AL753" s="52"/>
      <c r="AM753" s="52"/>
      <c r="AN753" s="52"/>
      <c r="AO753" s="52"/>
      <c r="AP753" s="52"/>
    </row>
    <row r="754" spans="1:42" x14ac:dyDescent="0.2">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2"/>
      <c r="AB754" s="52"/>
      <c r="AC754" s="52"/>
      <c r="AD754" s="52"/>
      <c r="AE754" s="52"/>
      <c r="AF754" s="52"/>
      <c r="AG754" s="52"/>
      <c r="AH754" s="52"/>
      <c r="AI754" s="52"/>
      <c r="AJ754" s="52"/>
      <c r="AK754" s="52"/>
      <c r="AL754" s="52"/>
      <c r="AM754" s="52"/>
      <c r="AN754" s="52"/>
      <c r="AO754" s="52"/>
      <c r="AP754" s="52"/>
    </row>
    <row r="755" spans="1:42" x14ac:dyDescent="0.2">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2"/>
      <c r="AB755" s="52"/>
      <c r="AC755" s="52"/>
      <c r="AD755" s="52"/>
      <c r="AE755" s="52"/>
      <c r="AF755" s="52"/>
      <c r="AG755" s="52"/>
      <c r="AH755" s="52"/>
      <c r="AI755" s="52"/>
      <c r="AJ755" s="52"/>
      <c r="AK755" s="52"/>
      <c r="AL755" s="52"/>
      <c r="AM755" s="52"/>
      <c r="AN755" s="52"/>
      <c r="AO755" s="52"/>
      <c r="AP755" s="52"/>
    </row>
    <row r="756" spans="1:42" x14ac:dyDescent="0.2">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2"/>
      <c r="AB756" s="52"/>
      <c r="AC756" s="52"/>
      <c r="AD756" s="52"/>
      <c r="AE756" s="52"/>
      <c r="AF756" s="52"/>
      <c r="AG756" s="52"/>
      <c r="AH756" s="52"/>
      <c r="AI756" s="52"/>
      <c r="AJ756" s="52"/>
      <c r="AK756" s="52"/>
      <c r="AL756" s="52"/>
      <c r="AM756" s="52"/>
      <c r="AN756" s="52"/>
      <c r="AO756" s="52"/>
      <c r="AP756" s="52"/>
    </row>
    <row r="757" spans="1:42" x14ac:dyDescent="0.2">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2"/>
      <c r="AB757" s="52"/>
      <c r="AC757" s="52"/>
      <c r="AD757" s="52"/>
      <c r="AE757" s="52"/>
      <c r="AF757" s="52"/>
      <c r="AG757" s="52"/>
      <c r="AH757" s="52"/>
      <c r="AI757" s="52"/>
      <c r="AJ757" s="52"/>
      <c r="AK757" s="52"/>
      <c r="AL757" s="52"/>
      <c r="AM757" s="52"/>
      <c r="AN757" s="52"/>
      <c r="AO757" s="52"/>
      <c r="AP757" s="52"/>
    </row>
    <row r="758" spans="1:42" x14ac:dyDescent="0.2">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2"/>
      <c r="AB758" s="52"/>
      <c r="AC758" s="52"/>
      <c r="AD758" s="52"/>
      <c r="AE758" s="52"/>
      <c r="AF758" s="52"/>
      <c r="AG758" s="52"/>
      <c r="AH758" s="52"/>
      <c r="AI758" s="52"/>
      <c r="AJ758" s="52"/>
      <c r="AK758" s="52"/>
      <c r="AL758" s="52"/>
      <c r="AM758" s="52"/>
      <c r="AN758" s="52"/>
      <c r="AO758" s="52"/>
      <c r="AP758" s="52"/>
    </row>
    <row r="759" spans="1:42" x14ac:dyDescent="0.2">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2"/>
      <c r="AB759" s="52"/>
      <c r="AC759" s="52"/>
      <c r="AD759" s="52"/>
      <c r="AE759" s="52"/>
      <c r="AF759" s="52"/>
      <c r="AG759" s="52"/>
      <c r="AH759" s="52"/>
      <c r="AI759" s="52"/>
      <c r="AJ759" s="52"/>
      <c r="AK759" s="52"/>
      <c r="AL759" s="52"/>
      <c r="AM759" s="52"/>
      <c r="AN759" s="52"/>
      <c r="AO759" s="52"/>
      <c r="AP759" s="52"/>
    </row>
    <row r="760" spans="1:42" x14ac:dyDescent="0.2">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2"/>
      <c r="AB760" s="52"/>
      <c r="AC760" s="52"/>
      <c r="AD760" s="52"/>
      <c r="AE760" s="52"/>
      <c r="AF760" s="52"/>
      <c r="AG760" s="52"/>
      <c r="AH760" s="52"/>
      <c r="AI760" s="52"/>
      <c r="AJ760" s="52"/>
      <c r="AK760" s="52"/>
      <c r="AL760" s="52"/>
      <c r="AM760" s="52"/>
      <c r="AN760" s="52"/>
      <c r="AO760" s="52"/>
      <c r="AP760" s="52"/>
    </row>
    <row r="761" spans="1:42" x14ac:dyDescent="0.2">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2"/>
      <c r="AB761" s="52"/>
      <c r="AC761" s="52"/>
      <c r="AD761" s="52"/>
      <c r="AE761" s="52"/>
      <c r="AF761" s="52"/>
      <c r="AG761" s="52"/>
      <c r="AH761" s="52"/>
      <c r="AI761" s="52"/>
      <c r="AJ761" s="52"/>
      <c r="AK761" s="52"/>
      <c r="AL761" s="52"/>
      <c r="AM761" s="52"/>
      <c r="AN761" s="52"/>
      <c r="AO761" s="52"/>
      <c r="AP761" s="52"/>
    </row>
    <row r="762" spans="1:42" x14ac:dyDescent="0.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2"/>
      <c r="AB762" s="52"/>
      <c r="AC762" s="52"/>
      <c r="AD762" s="52"/>
      <c r="AE762" s="52"/>
      <c r="AF762" s="52"/>
      <c r="AG762" s="52"/>
      <c r="AH762" s="52"/>
      <c r="AI762" s="52"/>
      <c r="AJ762" s="52"/>
      <c r="AK762" s="52"/>
      <c r="AL762" s="52"/>
      <c r="AM762" s="52"/>
      <c r="AN762" s="52"/>
      <c r="AO762" s="52"/>
      <c r="AP762" s="52"/>
    </row>
    <row r="763" spans="1:42" x14ac:dyDescent="0.2">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2"/>
      <c r="AB763" s="52"/>
      <c r="AC763" s="52"/>
      <c r="AD763" s="52"/>
      <c r="AE763" s="52"/>
      <c r="AF763" s="52"/>
      <c r="AG763" s="52"/>
      <c r="AH763" s="52"/>
      <c r="AI763" s="52"/>
      <c r="AJ763" s="52"/>
      <c r="AK763" s="52"/>
      <c r="AL763" s="52"/>
      <c r="AM763" s="52"/>
      <c r="AN763" s="52"/>
      <c r="AO763" s="52"/>
      <c r="AP763" s="52"/>
    </row>
    <row r="764" spans="1:42" x14ac:dyDescent="0.2">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2"/>
      <c r="AB764" s="52"/>
      <c r="AC764" s="52"/>
      <c r="AD764" s="52"/>
      <c r="AE764" s="52"/>
      <c r="AF764" s="52"/>
      <c r="AG764" s="52"/>
      <c r="AH764" s="52"/>
      <c r="AI764" s="52"/>
      <c r="AJ764" s="52"/>
      <c r="AK764" s="52"/>
      <c r="AL764" s="52"/>
      <c r="AM764" s="52"/>
      <c r="AN764" s="52"/>
      <c r="AO764" s="52"/>
      <c r="AP764" s="52"/>
    </row>
    <row r="765" spans="1:42" x14ac:dyDescent="0.2">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2"/>
      <c r="AB765" s="52"/>
      <c r="AC765" s="52"/>
      <c r="AD765" s="52"/>
      <c r="AE765" s="52"/>
      <c r="AF765" s="52"/>
      <c r="AG765" s="52"/>
      <c r="AH765" s="52"/>
      <c r="AI765" s="52"/>
      <c r="AJ765" s="52"/>
      <c r="AK765" s="52"/>
      <c r="AL765" s="52"/>
      <c r="AM765" s="52"/>
      <c r="AN765" s="52"/>
      <c r="AO765" s="52"/>
      <c r="AP765" s="52"/>
    </row>
    <row r="766" spans="1:42" x14ac:dyDescent="0.2">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2"/>
      <c r="AB766" s="52"/>
      <c r="AC766" s="52"/>
      <c r="AD766" s="52"/>
      <c r="AE766" s="52"/>
      <c r="AF766" s="52"/>
      <c r="AG766" s="52"/>
      <c r="AH766" s="52"/>
      <c r="AI766" s="52"/>
      <c r="AJ766" s="52"/>
      <c r="AK766" s="52"/>
      <c r="AL766" s="52"/>
      <c r="AM766" s="52"/>
      <c r="AN766" s="52"/>
      <c r="AO766" s="52"/>
      <c r="AP766" s="52"/>
    </row>
    <row r="767" spans="1:42" x14ac:dyDescent="0.2">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2"/>
      <c r="AB767" s="52"/>
      <c r="AC767" s="52"/>
      <c r="AD767" s="52"/>
      <c r="AE767" s="52"/>
      <c r="AF767" s="52"/>
      <c r="AG767" s="52"/>
      <c r="AH767" s="52"/>
      <c r="AI767" s="52"/>
      <c r="AJ767" s="52"/>
      <c r="AK767" s="52"/>
      <c r="AL767" s="52"/>
      <c r="AM767" s="52"/>
      <c r="AN767" s="52"/>
      <c r="AO767" s="52"/>
      <c r="AP767" s="52"/>
    </row>
    <row r="768" spans="1:42" x14ac:dyDescent="0.2">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2"/>
      <c r="AB768" s="52"/>
      <c r="AC768" s="52"/>
      <c r="AD768" s="52"/>
      <c r="AE768" s="52"/>
      <c r="AF768" s="52"/>
      <c r="AG768" s="52"/>
      <c r="AH768" s="52"/>
      <c r="AI768" s="52"/>
      <c r="AJ768" s="52"/>
      <c r="AK768" s="52"/>
      <c r="AL768" s="52"/>
      <c r="AM768" s="52"/>
      <c r="AN768" s="52"/>
      <c r="AO768" s="52"/>
      <c r="AP768" s="52"/>
    </row>
    <row r="769" spans="1:42" x14ac:dyDescent="0.2">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2"/>
      <c r="AB769" s="52"/>
      <c r="AC769" s="52"/>
      <c r="AD769" s="52"/>
      <c r="AE769" s="52"/>
      <c r="AF769" s="52"/>
      <c r="AG769" s="52"/>
      <c r="AH769" s="52"/>
      <c r="AI769" s="52"/>
      <c r="AJ769" s="52"/>
      <c r="AK769" s="52"/>
      <c r="AL769" s="52"/>
      <c r="AM769" s="52"/>
      <c r="AN769" s="52"/>
      <c r="AO769" s="52"/>
      <c r="AP769" s="52"/>
    </row>
    <row r="770" spans="1:42" x14ac:dyDescent="0.2">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2"/>
      <c r="AB770" s="52"/>
      <c r="AC770" s="52"/>
      <c r="AD770" s="52"/>
      <c r="AE770" s="52"/>
      <c r="AF770" s="52"/>
      <c r="AG770" s="52"/>
      <c r="AH770" s="52"/>
      <c r="AI770" s="52"/>
      <c r="AJ770" s="52"/>
      <c r="AK770" s="52"/>
      <c r="AL770" s="52"/>
      <c r="AM770" s="52"/>
      <c r="AN770" s="52"/>
      <c r="AO770" s="52"/>
      <c r="AP770" s="52"/>
    </row>
    <row r="771" spans="1:42" x14ac:dyDescent="0.2">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2"/>
      <c r="AB771" s="52"/>
      <c r="AC771" s="52"/>
      <c r="AD771" s="52"/>
      <c r="AE771" s="52"/>
      <c r="AF771" s="52"/>
      <c r="AG771" s="52"/>
      <c r="AH771" s="52"/>
      <c r="AI771" s="52"/>
      <c r="AJ771" s="52"/>
      <c r="AK771" s="52"/>
      <c r="AL771" s="52"/>
      <c r="AM771" s="52"/>
      <c r="AN771" s="52"/>
      <c r="AO771" s="52"/>
      <c r="AP771" s="52"/>
    </row>
    <row r="772" spans="1:42" x14ac:dyDescent="0.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2"/>
      <c r="AB772" s="52"/>
      <c r="AC772" s="52"/>
      <c r="AD772" s="52"/>
      <c r="AE772" s="52"/>
      <c r="AF772" s="52"/>
      <c r="AG772" s="52"/>
      <c r="AH772" s="52"/>
      <c r="AI772" s="52"/>
      <c r="AJ772" s="52"/>
      <c r="AK772" s="52"/>
      <c r="AL772" s="52"/>
      <c r="AM772" s="52"/>
      <c r="AN772" s="52"/>
      <c r="AO772" s="52"/>
      <c r="AP772" s="52"/>
    </row>
    <row r="773" spans="1:42" x14ac:dyDescent="0.2">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2"/>
      <c r="AB773" s="52"/>
      <c r="AC773" s="52"/>
      <c r="AD773" s="52"/>
      <c r="AE773" s="52"/>
      <c r="AF773" s="52"/>
      <c r="AG773" s="52"/>
      <c r="AH773" s="52"/>
      <c r="AI773" s="52"/>
      <c r="AJ773" s="52"/>
      <c r="AK773" s="52"/>
      <c r="AL773" s="52"/>
      <c r="AM773" s="52"/>
      <c r="AN773" s="52"/>
      <c r="AO773" s="52"/>
      <c r="AP773" s="52"/>
    </row>
    <row r="774" spans="1:42" x14ac:dyDescent="0.2">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2"/>
      <c r="AB774" s="52"/>
      <c r="AC774" s="52"/>
      <c r="AD774" s="52"/>
      <c r="AE774" s="52"/>
      <c r="AF774" s="52"/>
      <c r="AG774" s="52"/>
      <c r="AH774" s="52"/>
      <c r="AI774" s="52"/>
      <c r="AJ774" s="52"/>
      <c r="AK774" s="52"/>
      <c r="AL774" s="52"/>
      <c r="AM774" s="52"/>
      <c r="AN774" s="52"/>
      <c r="AO774" s="52"/>
      <c r="AP774" s="52"/>
    </row>
    <row r="775" spans="1:42" x14ac:dyDescent="0.2">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2"/>
      <c r="AB775" s="52"/>
      <c r="AC775" s="52"/>
      <c r="AD775" s="52"/>
      <c r="AE775" s="52"/>
      <c r="AF775" s="52"/>
      <c r="AG775" s="52"/>
      <c r="AH775" s="52"/>
      <c r="AI775" s="52"/>
      <c r="AJ775" s="52"/>
      <c r="AK775" s="52"/>
      <c r="AL775" s="52"/>
      <c r="AM775" s="52"/>
      <c r="AN775" s="52"/>
      <c r="AO775" s="52"/>
      <c r="AP775" s="52"/>
    </row>
    <row r="776" spans="1:42" x14ac:dyDescent="0.2">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2"/>
      <c r="AB776" s="52"/>
      <c r="AC776" s="52"/>
      <c r="AD776" s="52"/>
      <c r="AE776" s="52"/>
      <c r="AF776" s="52"/>
      <c r="AG776" s="52"/>
      <c r="AH776" s="52"/>
      <c r="AI776" s="52"/>
      <c r="AJ776" s="52"/>
      <c r="AK776" s="52"/>
      <c r="AL776" s="52"/>
      <c r="AM776" s="52"/>
      <c r="AN776" s="52"/>
      <c r="AO776" s="52"/>
      <c r="AP776" s="52"/>
    </row>
    <row r="777" spans="1:42" x14ac:dyDescent="0.2">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2"/>
      <c r="AB777" s="52"/>
      <c r="AC777" s="52"/>
      <c r="AD777" s="52"/>
      <c r="AE777" s="52"/>
      <c r="AF777" s="52"/>
      <c r="AG777" s="52"/>
      <c r="AH777" s="52"/>
      <c r="AI777" s="52"/>
      <c r="AJ777" s="52"/>
      <c r="AK777" s="52"/>
      <c r="AL777" s="52"/>
      <c r="AM777" s="52"/>
      <c r="AN777" s="52"/>
      <c r="AO777" s="52"/>
      <c r="AP777" s="52"/>
    </row>
    <row r="778" spans="1:42" x14ac:dyDescent="0.2">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2"/>
      <c r="AB778" s="52"/>
      <c r="AC778" s="52"/>
      <c r="AD778" s="52"/>
      <c r="AE778" s="52"/>
      <c r="AF778" s="52"/>
      <c r="AG778" s="52"/>
      <c r="AH778" s="52"/>
      <c r="AI778" s="52"/>
      <c r="AJ778" s="52"/>
      <c r="AK778" s="52"/>
      <c r="AL778" s="52"/>
      <c r="AM778" s="52"/>
      <c r="AN778" s="52"/>
      <c r="AO778" s="52"/>
      <c r="AP778" s="52"/>
    </row>
    <row r="779" spans="1:42" x14ac:dyDescent="0.2">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2"/>
      <c r="AB779" s="52"/>
      <c r="AC779" s="52"/>
      <c r="AD779" s="52"/>
      <c r="AE779" s="52"/>
      <c r="AF779" s="52"/>
      <c r="AG779" s="52"/>
      <c r="AH779" s="52"/>
      <c r="AI779" s="52"/>
      <c r="AJ779" s="52"/>
      <c r="AK779" s="52"/>
      <c r="AL779" s="52"/>
      <c r="AM779" s="52"/>
      <c r="AN779" s="52"/>
      <c r="AO779" s="52"/>
      <c r="AP779" s="52"/>
    </row>
    <row r="780" spans="1:42" x14ac:dyDescent="0.2">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2"/>
      <c r="AB780" s="52"/>
      <c r="AC780" s="52"/>
      <c r="AD780" s="52"/>
      <c r="AE780" s="52"/>
      <c r="AF780" s="52"/>
      <c r="AG780" s="52"/>
      <c r="AH780" s="52"/>
      <c r="AI780" s="52"/>
      <c r="AJ780" s="52"/>
      <c r="AK780" s="52"/>
      <c r="AL780" s="52"/>
      <c r="AM780" s="52"/>
      <c r="AN780" s="52"/>
      <c r="AO780" s="52"/>
      <c r="AP780" s="52"/>
    </row>
    <row r="781" spans="1:42" x14ac:dyDescent="0.2">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2"/>
      <c r="AB781" s="52"/>
      <c r="AC781" s="52"/>
      <c r="AD781" s="52"/>
      <c r="AE781" s="52"/>
      <c r="AF781" s="52"/>
      <c r="AG781" s="52"/>
      <c r="AH781" s="52"/>
      <c r="AI781" s="52"/>
      <c r="AJ781" s="52"/>
      <c r="AK781" s="52"/>
      <c r="AL781" s="52"/>
      <c r="AM781" s="52"/>
      <c r="AN781" s="52"/>
      <c r="AO781" s="52"/>
      <c r="AP781" s="52"/>
    </row>
    <row r="782" spans="1:42" x14ac:dyDescent="0.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2"/>
      <c r="AB782" s="52"/>
      <c r="AC782" s="52"/>
      <c r="AD782" s="52"/>
      <c r="AE782" s="52"/>
      <c r="AF782" s="52"/>
      <c r="AG782" s="52"/>
      <c r="AH782" s="52"/>
      <c r="AI782" s="52"/>
      <c r="AJ782" s="52"/>
      <c r="AK782" s="52"/>
      <c r="AL782" s="52"/>
      <c r="AM782" s="52"/>
      <c r="AN782" s="52"/>
      <c r="AO782" s="52"/>
      <c r="AP782" s="52"/>
    </row>
    <row r="783" spans="1:42" x14ac:dyDescent="0.2">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2"/>
      <c r="AB783" s="52"/>
      <c r="AC783" s="52"/>
      <c r="AD783" s="52"/>
      <c r="AE783" s="52"/>
      <c r="AF783" s="52"/>
      <c r="AG783" s="52"/>
      <c r="AH783" s="52"/>
      <c r="AI783" s="52"/>
      <c r="AJ783" s="52"/>
      <c r="AK783" s="52"/>
      <c r="AL783" s="52"/>
      <c r="AM783" s="52"/>
      <c r="AN783" s="52"/>
      <c r="AO783" s="52"/>
      <c r="AP783" s="52"/>
    </row>
    <row r="784" spans="1:42" x14ac:dyDescent="0.2">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2"/>
      <c r="AB784" s="52"/>
      <c r="AC784" s="52"/>
      <c r="AD784" s="52"/>
      <c r="AE784" s="52"/>
      <c r="AF784" s="52"/>
      <c r="AG784" s="52"/>
      <c r="AH784" s="52"/>
      <c r="AI784" s="52"/>
      <c r="AJ784" s="52"/>
      <c r="AK784" s="52"/>
      <c r="AL784" s="52"/>
      <c r="AM784" s="52"/>
      <c r="AN784" s="52"/>
      <c r="AO784" s="52"/>
      <c r="AP784" s="52"/>
    </row>
    <row r="785" spans="1:42" x14ac:dyDescent="0.2">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2"/>
      <c r="AB785" s="52"/>
      <c r="AC785" s="52"/>
      <c r="AD785" s="52"/>
      <c r="AE785" s="52"/>
      <c r="AF785" s="52"/>
      <c r="AG785" s="52"/>
      <c r="AH785" s="52"/>
      <c r="AI785" s="52"/>
      <c r="AJ785" s="52"/>
      <c r="AK785" s="52"/>
      <c r="AL785" s="52"/>
      <c r="AM785" s="52"/>
      <c r="AN785" s="52"/>
      <c r="AO785" s="52"/>
      <c r="AP785" s="52"/>
    </row>
    <row r="786" spans="1:42" x14ac:dyDescent="0.2">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2"/>
      <c r="AB786" s="52"/>
      <c r="AC786" s="52"/>
      <c r="AD786" s="52"/>
      <c r="AE786" s="52"/>
      <c r="AF786" s="52"/>
      <c r="AG786" s="52"/>
      <c r="AH786" s="52"/>
      <c r="AI786" s="52"/>
      <c r="AJ786" s="52"/>
      <c r="AK786" s="52"/>
      <c r="AL786" s="52"/>
      <c r="AM786" s="52"/>
      <c r="AN786" s="52"/>
      <c r="AO786" s="52"/>
      <c r="AP786" s="52"/>
    </row>
    <row r="787" spans="1:42" x14ac:dyDescent="0.2">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2"/>
      <c r="AB787" s="52"/>
      <c r="AC787" s="52"/>
      <c r="AD787" s="52"/>
      <c r="AE787" s="52"/>
      <c r="AF787" s="52"/>
      <c r="AG787" s="52"/>
      <c r="AH787" s="52"/>
      <c r="AI787" s="52"/>
      <c r="AJ787" s="52"/>
      <c r="AK787" s="52"/>
      <c r="AL787" s="52"/>
      <c r="AM787" s="52"/>
      <c r="AN787" s="52"/>
      <c r="AO787" s="52"/>
      <c r="AP787" s="52"/>
    </row>
    <row r="788" spans="1:42" x14ac:dyDescent="0.2">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2"/>
      <c r="AB788" s="52"/>
      <c r="AC788" s="52"/>
      <c r="AD788" s="52"/>
      <c r="AE788" s="52"/>
      <c r="AF788" s="52"/>
      <c r="AG788" s="52"/>
      <c r="AH788" s="52"/>
      <c r="AI788" s="52"/>
      <c r="AJ788" s="52"/>
      <c r="AK788" s="52"/>
      <c r="AL788" s="52"/>
      <c r="AM788" s="52"/>
      <c r="AN788" s="52"/>
      <c r="AO788" s="52"/>
      <c r="AP788" s="52"/>
    </row>
    <row r="789" spans="1:42" x14ac:dyDescent="0.2">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2"/>
      <c r="AB789" s="52"/>
      <c r="AC789" s="52"/>
      <c r="AD789" s="52"/>
      <c r="AE789" s="52"/>
      <c r="AF789" s="52"/>
      <c r="AG789" s="52"/>
      <c r="AH789" s="52"/>
      <c r="AI789" s="52"/>
      <c r="AJ789" s="52"/>
      <c r="AK789" s="52"/>
      <c r="AL789" s="52"/>
      <c r="AM789" s="52"/>
      <c r="AN789" s="52"/>
      <c r="AO789" s="52"/>
      <c r="AP789" s="52"/>
    </row>
    <row r="790" spans="1:42" x14ac:dyDescent="0.2">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2"/>
      <c r="AB790" s="52"/>
      <c r="AC790" s="52"/>
      <c r="AD790" s="52"/>
      <c r="AE790" s="52"/>
      <c r="AF790" s="52"/>
      <c r="AG790" s="52"/>
      <c r="AH790" s="52"/>
      <c r="AI790" s="52"/>
      <c r="AJ790" s="52"/>
      <c r="AK790" s="52"/>
      <c r="AL790" s="52"/>
      <c r="AM790" s="52"/>
      <c r="AN790" s="52"/>
      <c r="AO790" s="52"/>
      <c r="AP790" s="52"/>
    </row>
    <row r="791" spans="1:42" x14ac:dyDescent="0.2">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c r="AA791" s="52"/>
      <c r="AB791" s="52"/>
      <c r="AC791" s="52"/>
      <c r="AD791" s="52"/>
      <c r="AE791" s="52"/>
      <c r="AF791" s="52"/>
      <c r="AG791" s="52"/>
      <c r="AH791" s="52"/>
      <c r="AI791" s="52"/>
      <c r="AJ791" s="52"/>
      <c r="AK791" s="52"/>
      <c r="AL791" s="52"/>
      <c r="AM791" s="52"/>
      <c r="AN791" s="52"/>
      <c r="AO791" s="52"/>
      <c r="AP791" s="52"/>
    </row>
    <row r="792" spans="1:42" x14ac:dyDescent="0.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2"/>
      <c r="AB792" s="52"/>
      <c r="AC792" s="52"/>
      <c r="AD792" s="52"/>
      <c r="AE792" s="52"/>
      <c r="AF792" s="52"/>
      <c r="AG792" s="52"/>
      <c r="AH792" s="52"/>
      <c r="AI792" s="52"/>
      <c r="AJ792" s="52"/>
      <c r="AK792" s="52"/>
      <c r="AL792" s="52"/>
      <c r="AM792" s="52"/>
      <c r="AN792" s="52"/>
      <c r="AO792" s="52"/>
      <c r="AP792" s="52"/>
    </row>
    <row r="793" spans="1:42" x14ac:dyDescent="0.2">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2"/>
      <c r="AB793" s="52"/>
      <c r="AC793" s="52"/>
      <c r="AD793" s="52"/>
      <c r="AE793" s="52"/>
      <c r="AF793" s="52"/>
      <c r="AG793" s="52"/>
      <c r="AH793" s="52"/>
      <c r="AI793" s="52"/>
      <c r="AJ793" s="52"/>
      <c r="AK793" s="52"/>
      <c r="AL793" s="52"/>
      <c r="AM793" s="52"/>
      <c r="AN793" s="52"/>
      <c r="AO793" s="52"/>
      <c r="AP793" s="52"/>
    </row>
    <row r="794" spans="1:42" x14ac:dyDescent="0.2">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2"/>
      <c r="AB794" s="52"/>
      <c r="AC794" s="52"/>
      <c r="AD794" s="52"/>
      <c r="AE794" s="52"/>
      <c r="AF794" s="52"/>
      <c r="AG794" s="52"/>
      <c r="AH794" s="52"/>
      <c r="AI794" s="52"/>
      <c r="AJ794" s="52"/>
      <c r="AK794" s="52"/>
      <c r="AL794" s="52"/>
      <c r="AM794" s="52"/>
      <c r="AN794" s="52"/>
      <c r="AO794" s="52"/>
      <c r="AP794" s="52"/>
    </row>
    <row r="795" spans="1:42" x14ac:dyDescent="0.2">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c r="AA795" s="52"/>
      <c r="AB795" s="52"/>
      <c r="AC795" s="52"/>
      <c r="AD795" s="52"/>
      <c r="AE795" s="52"/>
      <c r="AF795" s="52"/>
      <c r="AG795" s="52"/>
      <c r="AH795" s="52"/>
      <c r="AI795" s="52"/>
      <c r="AJ795" s="52"/>
      <c r="AK795" s="52"/>
      <c r="AL795" s="52"/>
      <c r="AM795" s="52"/>
      <c r="AN795" s="52"/>
      <c r="AO795" s="52"/>
      <c r="AP795" s="52"/>
    </row>
    <row r="796" spans="1:42" x14ac:dyDescent="0.2">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2"/>
      <c r="AB796" s="52"/>
      <c r="AC796" s="52"/>
      <c r="AD796" s="52"/>
      <c r="AE796" s="52"/>
      <c r="AF796" s="52"/>
      <c r="AG796" s="52"/>
      <c r="AH796" s="52"/>
      <c r="AI796" s="52"/>
      <c r="AJ796" s="52"/>
      <c r="AK796" s="52"/>
      <c r="AL796" s="52"/>
      <c r="AM796" s="52"/>
      <c r="AN796" s="52"/>
      <c r="AO796" s="52"/>
      <c r="AP796" s="52"/>
    </row>
    <row r="797" spans="1:42" x14ac:dyDescent="0.2">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c r="AA797" s="52"/>
      <c r="AB797" s="52"/>
      <c r="AC797" s="52"/>
      <c r="AD797" s="52"/>
      <c r="AE797" s="52"/>
      <c r="AF797" s="52"/>
      <c r="AG797" s="52"/>
      <c r="AH797" s="52"/>
      <c r="AI797" s="52"/>
      <c r="AJ797" s="52"/>
      <c r="AK797" s="52"/>
      <c r="AL797" s="52"/>
      <c r="AM797" s="52"/>
      <c r="AN797" s="52"/>
      <c r="AO797" s="52"/>
      <c r="AP797" s="52"/>
    </row>
    <row r="798" spans="1:42" x14ac:dyDescent="0.2">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2"/>
      <c r="AB798" s="52"/>
      <c r="AC798" s="52"/>
      <c r="AD798" s="52"/>
      <c r="AE798" s="52"/>
      <c r="AF798" s="52"/>
      <c r="AG798" s="52"/>
      <c r="AH798" s="52"/>
      <c r="AI798" s="52"/>
      <c r="AJ798" s="52"/>
      <c r="AK798" s="52"/>
      <c r="AL798" s="52"/>
      <c r="AM798" s="52"/>
      <c r="AN798" s="52"/>
      <c r="AO798" s="52"/>
      <c r="AP798" s="52"/>
    </row>
    <row r="799" spans="1:42" x14ac:dyDescent="0.2">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2"/>
      <c r="AB799" s="52"/>
      <c r="AC799" s="52"/>
      <c r="AD799" s="52"/>
      <c r="AE799" s="52"/>
      <c r="AF799" s="52"/>
      <c r="AG799" s="52"/>
      <c r="AH799" s="52"/>
      <c r="AI799" s="52"/>
      <c r="AJ799" s="52"/>
      <c r="AK799" s="52"/>
      <c r="AL799" s="52"/>
      <c r="AM799" s="52"/>
      <c r="AN799" s="52"/>
      <c r="AO799" s="52"/>
      <c r="AP799" s="52"/>
    </row>
    <row r="800" spans="1:42" x14ac:dyDescent="0.2">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2"/>
      <c r="AB800" s="52"/>
      <c r="AC800" s="52"/>
      <c r="AD800" s="52"/>
      <c r="AE800" s="52"/>
      <c r="AF800" s="52"/>
      <c r="AG800" s="52"/>
      <c r="AH800" s="52"/>
      <c r="AI800" s="52"/>
      <c r="AJ800" s="52"/>
      <c r="AK800" s="52"/>
      <c r="AL800" s="52"/>
      <c r="AM800" s="52"/>
      <c r="AN800" s="52"/>
      <c r="AO800" s="52"/>
      <c r="AP800" s="52"/>
    </row>
    <row r="801" spans="1:42" x14ac:dyDescent="0.2">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2"/>
      <c r="AB801" s="52"/>
      <c r="AC801" s="52"/>
      <c r="AD801" s="52"/>
      <c r="AE801" s="52"/>
      <c r="AF801" s="52"/>
      <c r="AG801" s="52"/>
      <c r="AH801" s="52"/>
      <c r="AI801" s="52"/>
      <c r="AJ801" s="52"/>
      <c r="AK801" s="52"/>
      <c r="AL801" s="52"/>
      <c r="AM801" s="52"/>
      <c r="AN801" s="52"/>
      <c r="AO801" s="52"/>
      <c r="AP801" s="52"/>
    </row>
    <row r="802" spans="1:42" x14ac:dyDescent="0.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2"/>
      <c r="AB802" s="52"/>
      <c r="AC802" s="52"/>
      <c r="AD802" s="52"/>
      <c r="AE802" s="52"/>
      <c r="AF802" s="52"/>
      <c r="AG802" s="52"/>
      <c r="AH802" s="52"/>
      <c r="AI802" s="52"/>
      <c r="AJ802" s="52"/>
      <c r="AK802" s="52"/>
      <c r="AL802" s="52"/>
      <c r="AM802" s="52"/>
      <c r="AN802" s="52"/>
      <c r="AO802" s="52"/>
      <c r="AP802" s="52"/>
    </row>
    <row r="803" spans="1:42" x14ac:dyDescent="0.2">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2"/>
      <c r="AB803" s="52"/>
      <c r="AC803" s="52"/>
      <c r="AD803" s="52"/>
      <c r="AE803" s="52"/>
      <c r="AF803" s="52"/>
      <c r="AG803" s="52"/>
      <c r="AH803" s="52"/>
      <c r="AI803" s="52"/>
      <c r="AJ803" s="52"/>
      <c r="AK803" s="52"/>
      <c r="AL803" s="52"/>
      <c r="AM803" s="52"/>
      <c r="AN803" s="52"/>
      <c r="AO803" s="52"/>
      <c r="AP803" s="52"/>
    </row>
    <row r="804" spans="1:42" x14ac:dyDescent="0.2">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2"/>
      <c r="AB804" s="52"/>
      <c r="AC804" s="52"/>
      <c r="AD804" s="52"/>
      <c r="AE804" s="52"/>
      <c r="AF804" s="52"/>
      <c r="AG804" s="52"/>
      <c r="AH804" s="52"/>
      <c r="AI804" s="52"/>
      <c r="AJ804" s="52"/>
      <c r="AK804" s="52"/>
      <c r="AL804" s="52"/>
      <c r="AM804" s="52"/>
      <c r="AN804" s="52"/>
      <c r="AO804" s="52"/>
      <c r="AP804" s="52"/>
    </row>
    <row r="805" spans="1:42" x14ac:dyDescent="0.2">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2"/>
      <c r="AB805" s="52"/>
      <c r="AC805" s="52"/>
      <c r="AD805" s="52"/>
      <c r="AE805" s="52"/>
      <c r="AF805" s="52"/>
      <c r="AG805" s="52"/>
      <c r="AH805" s="52"/>
      <c r="AI805" s="52"/>
      <c r="AJ805" s="52"/>
      <c r="AK805" s="52"/>
      <c r="AL805" s="52"/>
      <c r="AM805" s="52"/>
      <c r="AN805" s="52"/>
      <c r="AO805" s="52"/>
      <c r="AP805" s="52"/>
    </row>
    <row r="806" spans="1:42" x14ac:dyDescent="0.2">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2"/>
      <c r="AB806" s="52"/>
      <c r="AC806" s="52"/>
      <c r="AD806" s="52"/>
      <c r="AE806" s="52"/>
      <c r="AF806" s="52"/>
      <c r="AG806" s="52"/>
      <c r="AH806" s="52"/>
      <c r="AI806" s="52"/>
      <c r="AJ806" s="52"/>
      <c r="AK806" s="52"/>
      <c r="AL806" s="52"/>
      <c r="AM806" s="52"/>
      <c r="AN806" s="52"/>
      <c r="AO806" s="52"/>
      <c r="AP806" s="52"/>
    </row>
    <row r="807" spans="1:42" x14ac:dyDescent="0.2">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2"/>
      <c r="AB807" s="52"/>
      <c r="AC807" s="52"/>
      <c r="AD807" s="52"/>
      <c r="AE807" s="52"/>
      <c r="AF807" s="52"/>
      <c r="AG807" s="52"/>
      <c r="AH807" s="52"/>
      <c r="AI807" s="52"/>
      <c r="AJ807" s="52"/>
      <c r="AK807" s="52"/>
      <c r="AL807" s="52"/>
      <c r="AM807" s="52"/>
      <c r="AN807" s="52"/>
      <c r="AO807" s="52"/>
      <c r="AP807" s="52"/>
    </row>
    <row r="808" spans="1:42" x14ac:dyDescent="0.2">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2"/>
      <c r="AB808" s="52"/>
      <c r="AC808" s="52"/>
      <c r="AD808" s="52"/>
      <c r="AE808" s="52"/>
      <c r="AF808" s="52"/>
      <c r="AG808" s="52"/>
      <c r="AH808" s="52"/>
      <c r="AI808" s="52"/>
      <c r="AJ808" s="52"/>
      <c r="AK808" s="52"/>
      <c r="AL808" s="52"/>
      <c r="AM808" s="52"/>
      <c r="AN808" s="52"/>
      <c r="AO808" s="52"/>
      <c r="AP808" s="52"/>
    </row>
    <row r="809" spans="1:42" x14ac:dyDescent="0.2">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2"/>
      <c r="AB809" s="52"/>
      <c r="AC809" s="52"/>
      <c r="AD809" s="52"/>
      <c r="AE809" s="52"/>
      <c r="AF809" s="52"/>
      <c r="AG809" s="52"/>
      <c r="AH809" s="52"/>
      <c r="AI809" s="52"/>
      <c r="AJ809" s="52"/>
      <c r="AK809" s="52"/>
      <c r="AL809" s="52"/>
      <c r="AM809" s="52"/>
      <c r="AN809" s="52"/>
      <c r="AO809" s="52"/>
      <c r="AP809" s="52"/>
    </row>
    <row r="810" spans="1:42" x14ac:dyDescent="0.2">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2"/>
      <c r="AB810" s="52"/>
      <c r="AC810" s="52"/>
      <c r="AD810" s="52"/>
      <c r="AE810" s="52"/>
      <c r="AF810" s="52"/>
      <c r="AG810" s="52"/>
      <c r="AH810" s="52"/>
      <c r="AI810" s="52"/>
      <c r="AJ810" s="52"/>
      <c r="AK810" s="52"/>
      <c r="AL810" s="52"/>
      <c r="AM810" s="52"/>
      <c r="AN810" s="52"/>
      <c r="AO810" s="52"/>
      <c r="AP810" s="52"/>
    </row>
    <row r="811" spans="1:42" x14ac:dyDescent="0.2">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2"/>
      <c r="AB811" s="52"/>
      <c r="AC811" s="52"/>
      <c r="AD811" s="52"/>
      <c r="AE811" s="52"/>
      <c r="AF811" s="52"/>
      <c r="AG811" s="52"/>
      <c r="AH811" s="52"/>
      <c r="AI811" s="52"/>
      <c r="AJ811" s="52"/>
      <c r="AK811" s="52"/>
      <c r="AL811" s="52"/>
      <c r="AM811" s="52"/>
      <c r="AN811" s="52"/>
      <c r="AO811" s="52"/>
      <c r="AP811" s="52"/>
    </row>
    <row r="812" spans="1:42" x14ac:dyDescent="0.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2"/>
      <c r="AB812" s="52"/>
      <c r="AC812" s="52"/>
      <c r="AD812" s="52"/>
      <c r="AE812" s="52"/>
      <c r="AF812" s="52"/>
      <c r="AG812" s="52"/>
      <c r="AH812" s="52"/>
      <c r="AI812" s="52"/>
      <c r="AJ812" s="52"/>
      <c r="AK812" s="52"/>
      <c r="AL812" s="52"/>
      <c r="AM812" s="52"/>
      <c r="AN812" s="52"/>
      <c r="AO812" s="52"/>
      <c r="AP812" s="52"/>
    </row>
    <row r="813" spans="1:42" x14ac:dyDescent="0.2">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2"/>
      <c r="AB813" s="52"/>
      <c r="AC813" s="52"/>
      <c r="AD813" s="52"/>
      <c r="AE813" s="52"/>
      <c r="AF813" s="52"/>
      <c r="AG813" s="52"/>
      <c r="AH813" s="52"/>
      <c r="AI813" s="52"/>
      <c r="AJ813" s="52"/>
      <c r="AK813" s="52"/>
      <c r="AL813" s="52"/>
      <c r="AM813" s="52"/>
      <c r="AN813" s="52"/>
      <c r="AO813" s="52"/>
      <c r="AP813" s="52"/>
    </row>
    <row r="814" spans="1:42" x14ac:dyDescent="0.2">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2"/>
      <c r="AB814" s="52"/>
      <c r="AC814" s="52"/>
      <c r="AD814" s="52"/>
      <c r="AE814" s="52"/>
      <c r="AF814" s="52"/>
      <c r="AG814" s="52"/>
      <c r="AH814" s="52"/>
      <c r="AI814" s="52"/>
      <c r="AJ814" s="52"/>
      <c r="AK814" s="52"/>
      <c r="AL814" s="52"/>
      <c r="AM814" s="52"/>
      <c r="AN814" s="52"/>
      <c r="AO814" s="52"/>
      <c r="AP814" s="52"/>
    </row>
    <row r="815" spans="1:42" x14ac:dyDescent="0.2">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2"/>
      <c r="AB815" s="52"/>
      <c r="AC815" s="52"/>
      <c r="AD815" s="52"/>
      <c r="AE815" s="52"/>
      <c r="AF815" s="52"/>
      <c r="AG815" s="52"/>
      <c r="AH815" s="52"/>
      <c r="AI815" s="52"/>
      <c r="AJ815" s="52"/>
      <c r="AK815" s="52"/>
      <c r="AL815" s="52"/>
      <c r="AM815" s="52"/>
      <c r="AN815" s="52"/>
      <c r="AO815" s="52"/>
      <c r="AP815" s="52"/>
    </row>
    <row r="816" spans="1:42" x14ac:dyDescent="0.2">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2"/>
      <c r="AB816" s="52"/>
      <c r="AC816" s="52"/>
      <c r="AD816" s="52"/>
      <c r="AE816" s="52"/>
      <c r="AF816" s="52"/>
      <c r="AG816" s="52"/>
      <c r="AH816" s="52"/>
      <c r="AI816" s="52"/>
      <c r="AJ816" s="52"/>
      <c r="AK816" s="52"/>
      <c r="AL816" s="52"/>
      <c r="AM816" s="52"/>
      <c r="AN816" s="52"/>
      <c r="AO816" s="52"/>
      <c r="AP816" s="52"/>
    </row>
    <row r="817" spans="1:42" x14ac:dyDescent="0.2">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2"/>
      <c r="AB817" s="52"/>
      <c r="AC817" s="52"/>
      <c r="AD817" s="52"/>
      <c r="AE817" s="52"/>
      <c r="AF817" s="52"/>
      <c r="AG817" s="52"/>
      <c r="AH817" s="52"/>
      <c r="AI817" s="52"/>
      <c r="AJ817" s="52"/>
      <c r="AK817" s="52"/>
      <c r="AL817" s="52"/>
      <c r="AM817" s="52"/>
      <c r="AN817" s="52"/>
      <c r="AO817" s="52"/>
      <c r="AP817" s="52"/>
    </row>
    <row r="818" spans="1:42" x14ac:dyDescent="0.2">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2"/>
      <c r="AB818" s="52"/>
      <c r="AC818" s="52"/>
      <c r="AD818" s="52"/>
      <c r="AE818" s="52"/>
      <c r="AF818" s="52"/>
      <c r="AG818" s="52"/>
      <c r="AH818" s="52"/>
      <c r="AI818" s="52"/>
      <c r="AJ818" s="52"/>
      <c r="AK818" s="52"/>
      <c r="AL818" s="52"/>
      <c r="AM818" s="52"/>
      <c r="AN818" s="52"/>
      <c r="AO818" s="52"/>
      <c r="AP818" s="52"/>
    </row>
    <row r="819" spans="1:42" x14ac:dyDescent="0.2">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2"/>
      <c r="AB819" s="52"/>
      <c r="AC819" s="52"/>
      <c r="AD819" s="52"/>
      <c r="AE819" s="52"/>
      <c r="AF819" s="52"/>
      <c r="AG819" s="52"/>
      <c r="AH819" s="52"/>
      <c r="AI819" s="52"/>
      <c r="AJ819" s="52"/>
      <c r="AK819" s="52"/>
      <c r="AL819" s="52"/>
      <c r="AM819" s="52"/>
      <c r="AN819" s="52"/>
      <c r="AO819" s="52"/>
      <c r="AP819" s="52"/>
    </row>
    <row r="820" spans="1:42" x14ac:dyDescent="0.2">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2"/>
      <c r="AB820" s="52"/>
      <c r="AC820" s="52"/>
      <c r="AD820" s="52"/>
      <c r="AE820" s="52"/>
      <c r="AF820" s="52"/>
      <c r="AG820" s="52"/>
      <c r="AH820" s="52"/>
      <c r="AI820" s="52"/>
      <c r="AJ820" s="52"/>
      <c r="AK820" s="52"/>
      <c r="AL820" s="52"/>
      <c r="AM820" s="52"/>
      <c r="AN820" s="52"/>
      <c r="AO820" s="52"/>
      <c r="AP820" s="52"/>
    </row>
    <row r="821" spans="1:42" x14ac:dyDescent="0.2">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2"/>
      <c r="AB821" s="52"/>
      <c r="AC821" s="52"/>
      <c r="AD821" s="52"/>
      <c r="AE821" s="52"/>
      <c r="AF821" s="52"/>
      <c r="AG821" s="52"/>
      <c r="AH821" s="52"/>
      <c r="AI821" s="52"/>
      <c r="AJ821" s="52"/>
      <c r="AK821" s="52"/>
      <c r="AL821" s="52"/>
      <c r="AM821" s="52"/>
      <c r="AN821" s="52"/>
      <c r="AO821" s="52"/>
      <c r="AP821" s="52"/>
    </row>
    <row r="822" spans="1:42" x14ac:dyDescent="0.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2"/>
      <c r="AB822" s="52"/>
      <c r="AC822" s="52"/>
      <c r="AD822" s="52"/>
      <c r="AE822" s="52"/>
      <c r="AF822" s="52"/>
      <c r="AG822" s="52"/>
      <c r="AH822" s="52"/>
      <c r="AI822" s="52"/>
      <c r="AJ822" s="52"/>
      <c r="AK822" s="52"/>
      <c r="AL822" s="52"/>
      <c r="AM822" s="52"/>
      <c r="AN822" s="52"/>
      <c r="AO822" s="52"/>
      <c r="AP822" s="52"/>
    </row>
    <row r="823" spans="1:42" x14ac:dyDescent="0.2">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2"/>
      <c r="AB823" s="52"/>
      <c r="AC823" s="52"/>
      <c r="AD823" s="52"/>
      <c r="AE823" s="52"/>
      <c r="AF823" s="52"/>
      <c r="AG823" s="52"/>
      <c r="AH823" s="52"/>
      <c r="AI823" s="52"/>
      <c r="AJ823" s="52"/>
      <c r="AK823" s="52"/>
      <c r="AL823" s="52"/>
      <c r="AM823" s="52"/>
      <c r="AN823" s="52"/>
      <c r="AO823" s="52"/>
      <c r="AP823" s="52"/>
    </row>
    <row r="824" spans="1:42" x14ac:dyDescent="0.2">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2"/>
      <c r="AB824" s="52"/>
      <c r="AC824" s="52"/>
      <c r="AD824" s="52"/>
      <c r="AE824" s="52"/>
      <c r="AF824" s="52"/>
      <c r="AG824" s="52"/>
      <c r="AH824" s="52"/>
      <c r="AI824" s="52"/>
      <c r="AJ824" s="52"/>
      <c r="AK824" s="52"/>
      <c r="AL824" s="52"/>
      <c r="AM824" s="52"/>
      <c r="AN824" s="52"/>
      <c r="AO824" s="52"/>
      <c r="AP824" s="52"/>
    </row>
    <row r="825" spans="1:42" x14ac:dyDescent="0.2">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2"/>
      <c r="AB825" s="52"/>
      <c r="AC825" s="52"/>
      <c r="AD825" s="52"/>
      <c r="AE825" s="52"/>
      <c r="AF825" s="52"/>
      <c r="AG825" s="52"/>
      <c r="AH825" s="52"/>
      <c r="AI825" s="52"/>
      <c r="AJ825" s="52"/>
      <c r="AK825" s="52"/>
      <c r="AL825" s="52"/>
      <c r="AM825" s="52"/>
      <c r="AN825" s="52"/>
      <c r="AO825" s="52"/>
      <c r="AP825" s="52"/>
    </row>
    <row r="826" spans="1:42" x14ac:dyDescent="0.2">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2"/>
      <c r="AB826" s="52"/>
      <c r="AC826" s="52"/>
      <c r="AD826" s="52"/>
      <c r="AE826" s="52"/>
      <c r="AF826" s="52"/>
      <c r="AG826" s="52"/>
      <c r="AH826" s="52"/>
      <c r="AI826" s="52"/>
      <c r="AJ826" s="52"/>
      <c r="AK826" s="52"/>
      <c r="AL826" s="52"/>
      <c r="AM826" s="52"/>
      <c r="AN826" s="52"/>
      <c r="AO826" s="52"/>
      <c r="AP826" s="52"/>
    </row>
    <row r="827" spans="1:42" x14ac:dyDescent="0.2">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2"/>
      <c r="AB827" s="52"/>
      <c r="AC827" s="52"/>
      <c r="AD827" s="52"/>
      <c r="AE827" s="52"/>
      <c r="AF827" s="52"/>
      <c r="AG827" s="52"/>
      <c r="AH827" s="52"/>
      <c r="AI827" s="52"/>
      <c r="AJ827" s="52"/>
      <c r="AK827" s="52"/>
      <c r="AL827" s="52"/>
      <c r="AM827" s="52"/>
      <c r="AN827" s="52"/>
      <c r="AO827" s="52"/>
      <c r="AP827" s="52"/>
    </row>
    <row r="828" spans="1:42" x14ac:dyDescent="0.2">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2"/>
      <c r="AB828" s="52"/>
      <c r="AC828" s="52"/>
      <c r="AD828" s="52"/>
      <c r="AE828" s="52"/>
      <c r="AF828" s="52"/>
      <c r="AG828" s="52"/>
      <c r="AH828" s="52"/>
      <c r="AI828" s="52"/>
      <c r="AJ828" s="52"/>
      <c r="AK828" s="52"/>
      <c r="AL828" s="52"/>
      <c r="AM828" s="52"/>
      <c r="AN828" s="52"/>
      <c r="AO828" s="52"/>
      <c r="AP828" s="52"/>
    </row>
    <row r="829" spans="1:42" x14ac:dyDescent="0.2">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2"/>
      <c r="AB829" s="52"/>
      <c r="AC829" s="52"/>
      <c r="AD829" s="52"/>
      <c r="AE829" s="52"/>
      <c r="AF829" s="52"/>
      <c r="AG829" s="52"/>
      <c r="AH829" s="52"/>
      <c r="AI829" s="52"/>
      <c r="AJ829" s="52"/>
      <c r="AK829" s="52"/>
      <c r="AL829" s="52"/>
      <c r="AM829" s="52"/>
      <c r="AN829" s="52"/>
      <c r="AO829" s="52"/>
      <c r="AP829" s="52"/>
    </row>
    <row r="830" spans="1:42" x14ac:dyDescent="0.2">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2"/>
      <c r="AB830" s="52"/>
      <c r="AC830" s="52"/>
      <c r="AD830" s="52"/>
      <c r="AE830" s="52"/>
      <c r="AF830" s="52"/>
      <c r="AG830" s="52"/>
      <c r="AH830" s="52"/>
      <c r="AI830" s="52"/>
      <c r="AJ830" s="52"/>
      <c r="AK830" s="52"/>
      <c r="AL830" s="52"/>
      <c r="AM830" s="52"/>
      <c r="AN830" s="52"/>
      <c r="AO830" s="52"/>
      <c r="AP830" s="52"/>
    </row>
    <row r="831" spans="1:42" x14ac:dyDescent="0.2">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2"/>
      <c r="AB831" s="52"/>
      <c r="AC831" s="52"/>
      <c r="AD831" s="52"/>
      <c r="AE831" s="52"/>
      <c r="AF831" s="52"/>
      <c r="AG831" s="52"/>
      <c r="AH831" s="52"/>
      <c r="AI831" s="52"/>
      <c r="AJ831" s="52"/>
      <c r="AK831" s="52"/>
      <c r="AL831" s="52"/>
      <c r="AM831" s="52"/>
      <c r="AN831" s="52"/>
      <c r="AO831" s="52"/>
      <c r="AP831" s="52"/>
    </row>
    <row r="832" spans="1:42" x14ac:dyDescent="0.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2"/>
      <c r="AB832" s="52"/>
      <c r="AC832" s="52"/>
      <c r="AD832" s="52"/>
      <c r="AE832" s="52"/>
      <c r="AF832" s="52"/>
      <c r="AG832" s="52"/>
      <c r="AH832" s="52"/>
      <c r="AI832" s="52"/>
      <c r="AJ832" s="52"/>
      <c r="AK832" s="52"/>
      <c r="AL832" s="52"/>
      <c r="AM832" s="52"/>
      <c r="AN832" s="52"/>
      <c r="AO832" s="52"/>
      <c r="AP832" s="52"/>
    </row>
    <row r="833" spans="1:42" x14ac:dyDescent="0.2">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2"/>
      <c r="AB833" s="52"/>
      <c r="AC833" s="52"/>
      <c r="AD833" s="52"/>
      <c r="AE833" s="52"/>
      <c r="AF833" s="52"/>
      <c r="AG833" s="52"/>
      <c r="AH833" s="52"/>
      <c r="AI833" s="52"/>
      <c r="AJ833" s="52"/>
      <c r="AK833" s="52"/>
      <c r="AL833" s="52"/>
      <c r="AM833" s="52"/>
      <c r="AN833" s="52"/>
      <c r="AO833" s="52"/>
      <c r="AP833" s="52"/>
    </row>
    <row r="834" spans="1:42" x14ac:dyDescent="0.2">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2"/>
      <c r="AB834" s="52"/>
      <c r="AC834" s="52"/>
      <c r="AD834" s="52"/>
      <c r="AE834" s="52"/>
      <c r="AF834" s="52"/>
      <c r="AG834" s="52"/>
      <c r="AH834" s="52"/>
      <c r="AI834" s="52"/>
      <c r="AJ834" s="52"/>
      <c r="AK834" s="52"/>
      <c r="AL834" s="52"/>
      <c r="AM834" s="52"/>
      <c r="AN834" s="52"/>
      <c r="AO834" s="52"/>
      <c r="AP834" s="52"/>
    </row>
    <row r="835" spans="1:42" x14ac:dyDescent="0.2">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c r="AA835" s="52"/>
      <c r="AB835" s="52"/>
      <c r="AC835" s="52"/>
      <c r="AD835" s="52"/>
      <c r="AE835" s="52"/>
      <c r="AF835" s="52"/>
      <c r="AG835" s="52"/>
      <c r="AH835" s="52"/>
      <c r="AI835" s="52"/>
      <c r="AJ835" s="52"/>
      <c r="AK835" s="52"/>
      <c r="AL835" s="52"/>
      <c r="AM835" s="52"/>
      <c r="AN835" s="52"/>
      <c r="AO835" s="52"/>
      <c r="AP835" s="52"/>
    </row>
    <row r="836" spans="1:42" x14ac:dyDescent="0.2">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2"/>
      <c r="AB836" s="52"/>
      <c r="AC836" s="52"/>
      <c r="AD836" s="52"/>
      <c r="AE836" s="52"/>
      <c r="AF836" s="52"/>
      <c r="AG836" s="52"/>
      <c r="AH836" s="52"/>
      <c r="AI836" s="52"/>
      <c r="AJ836" s="52"/>
      <c r="AK836" s="52"/>
      <c r="AL836" s="52"/>
      <c r="AM836" s="52"/>
      <c r="AN836" s="52"/>
      <c r="AO836" s="52"/>
      <c r="AP836" s="52"/>
    </row>
    <row r="837" spans="1:42" x14ac:dyDescent="0.2">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c r="AA837" s="52"/>
      <c r="AB837" s="52"/>
      <c r="AC837" s="52"/>
      <c r="AD837" s="52"/>
      <c r="AE837" s="52"/>
      <c r="AF837" s="52"/>
      <c r="AG837" s="52"/>
      <c r="AH837" s="52"/>
      <c r="AI837" s="52"/>
      <c r="AJ837" s="52"/>
      <c r="AK837" s="52"/>
      <c r="AL837" s="52"/>
      <c r="AM837" s="52"/>
      <c r="AN837" s="52"/>
      <c r="AO837" s="52"/>
      <c r="AP837" s="52"/>
    </row>
    <row r="838" spans="1:42" x14ac:dyDescent="0.2">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2"/>
      <c r="AB838" s="52"/>
      <c r="AC838" s="52"/>
      <c r="AD838" s="52"/>
      <c r="AE838" s="52"/>
      <c r="AF838" s="52"/>
      <c r="AG838" s="52"/>
      <c r="AH838" s="52"/>
      <c r="AI838" s="52"/>
      <c r="AJ838" s="52"/>
      <c r="AK838" s="52"/>
      <c r="AL838" s="52"/>
      <c r="AM838" s="52"/>
      <c r="AN838" s="52"/>
      <c r="AO838" s="52"/>
      <c r="AP838" s="52"/>
    </row>
    <row r="839" spans="1:42" x14ac:dyDescent="0.2">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2"/>
      <c r="AB839" s="52"/>
      <c r="AC839" s="52"/>
      <c r="AD839" s="52"/>
      <c r="AE839" s="52"/>
      <c r="AF839" s="52"/>
      <c r="AG839" s="52"/>
      <c r="AH839" s="52"/>
      <c r="AI839" s="52"/>
      <c r="AJ839" s="52"/>
      <c r="AK839" s="52"/>
      <c r="AL839" s="52"/>
      <c r="AM839" s="52"/>
      <c r="AN839" s="52"/>
      <c r="AO839" s="52"/>
      <c r="AP839" s="52"/>
    </row>
    <row r="840" spans="1:42" x14ac:dyDescent="0.2">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2"/>
      <c r="AB840" s="52"/>
      <c r="AC840" s="52"/>
      <c r="AD840" s="52"/>
      <c r="AE840" s="52"/>
      <c r="AF840" s="52"/>
      <c r="AG840" s="52"/>
      <c r="AH840" s="52"/>
      <c r="AI840" s="52"/>
      <c r="AJ840" s="52"/>
      <c r="AK840" s="52"/>
      <c r="AL840" s="52"/>
      <c r="AM840" s="52"/>
      <c r="AN840" s="52"/>
      <c r="AO840" s="52"/>
      <c r="AP840" s="52"/>
    </row>
    <row r="841" spans="1:42" x14ac:dyDescent="0.2">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2"/>
      <c r="AB841" s="52"/>
      <c r="AC841" s="52"/>
      <c r="AD841" s="52"/>
      <c r="AE841" s="52"/>
      <c r="AF841" s="52"/>
      <c r="AG841" s="52"/>
      <c r="AH841" s="52"/>
      <c r="AI841" s="52"/>
      <c r="AJ841" s="52"/>
      <c r="AK841" s="52"/>
      <c r="AL841" s="52"/>
      <c r="AM841" s="52"/>
      <c r="AN841" s="52"/>
      <c r="AO841" s="52"/>
      <c r="AP841" s="52"/>
    </row>
    <row r="842" spans="1:42" x14ac:dyDescent="0.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2"/>
      <c r="AB842" s="52"/>
      <c r="AC842" s="52"/>
      <c r="AD842" s="52"/>
      <c r="AE842" s="52"/>
      <c r="AF842" s="52"/>
      <c r="AG842" s="52"/>
      <c r="AH842" s="52"/>
      <c r="AI842" s="52"/>
      <c r="AJ842" s="52"/>
      <c r="AK842" s="52"/>
      <c r="AL842" s="52"/>
      <c r="AM842" s="52"/>
      <c r="AN842" s="52"/>
      <c r="AO842" s="52"/>
      <c r="AP842" s="52"/>
    </row>
    <row r="843" spans="1:42" x14ac:dyDescent="0.2">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2"/>
      <c r="AB843" s="52"/>
      <c r="AC843" s="52"/>
      <c r="AD843" s="52"/>
      <c r="AE843" s="52"/>
      <c r="AF843" s="52"/>
      <c r="AG843" s="52"/>
      <c r="AH843" s="52"/>
      <c r="AI843" s="52"/>
      <c r="AJ843" s="52"/>
      <c r="AK843" s="52"/>
      <c r="AL843" s="52"/>
      <c r="AM843" s="52"/>
      <c r="AN843" s="52"/>
      <c r="AO843" s="52"/>
      <c r="AP843" s="52"/>
    </row>
    <row r="844" spans="1:42" x14ac:dyDescent="0.2">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2"/>
      <c r="AB844" s="52"/>
      <c r="AC844" s="52"/>
      <c r="AD844" s="52"/>
      <c r="AE844" s="52"/>
      <c r="AF844" s="52"/>
      <c r="AG844" s="52"/>
      <c r="AH844" s="52"/>
      <c r="AI844" s="52"/>
      <c r="AJ844" s="52"/>
      <c r="AK844" s="52"/>
      <c r="AL844" s="52"/>
      <c r="AM844" s="52"/>
      <c r="AN844" s="52"/>
      <c r="AO844" s="52"/>
      <c r="AP844" s="52"/>
    </row>
    <row r="845" spans="1:42" x14ac:dyDescent="0.2">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c r="AA845" s="52"/>
      <c r="AB845" s="52"/>
      <c r="AC845" s="52"/>
      <c r="AD845" s="52"/>
      <c r="AE845" s="52"/>
      <c r="AF845" s="52"/>
      <c r="AG845" s="52"/>
      <c r="AH845" s="52"/>
      <c r="AI845" s="52"/>
      <c r="AJ845" s="52"/>
      <c r="AK845" s="52"/>
      <c r="AL845" s="52"/>
      <c r="AM845" s="52"/>
      <c r="AN845" s="52"/>
      <c r="AO845" s="52"/>
      <c r="AP845" s="52"/>
    </row>
    <row r="846" spans="1:42" x14ac:dyDescent="0.2">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2"/>
      <c r="AB846" s="52"/>
      <c r="AC846" s="52"/>
      <c r="AD846" s="52"/>
      <c r="AE846" s="52"/>
      <c r="AF846" s="52"/>
      <c r="AG846" s="52"/>
      <c r="AH846" s="52"/>
      <c r="AI846" s="52"/>
      <c r="AJ846" s="52"/>
      <c r="AK846" s="52"/>
      <c r="AL846" s="52"/>
      <c r="AM846" s="52"/>
      <c r="AN846" s="52"/>
      <c r="AO846" s="52"/>
      <c r="AP846" s="52"/>
    </row>
    <row r="847" spans="1:42" x14ac:dyDescent="0.2">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2"/>
      <c r="AB847" s="52"/>
      <c r="AC847" s="52"/>
      <c r="AD847" s="52"/>
      <c r="AE847" s="52"/>
      <c r="AF847" s="52"/>
      <c r="AG847" s="52"/>
      <c r="AH847" s="52"/>
      <c r="AI847" s="52"/>
      <c r="AJ847" s="52"/>
      <c r="AK847" s="52"/>
      <c r="AL847" s="52"/>
      <c r="AM847" s="52"/>
      <c r="AN847" s="52"/>
      <c r="AO847" s="52"/>
      <c r="AP847" s="52"/>
    </row>
    <row r="848" spans="1:42" x14ac:dyDescent="0.2">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2"/>
      <c r="AB848" s="52"/>
      <c r="AC848" s="52"/>
      <c r="AD848" s="52"/>
      <c r="AE848" s="52"/>
      <c r="AF848" s="52"/>
      <c r="AG848" s="52"/>
      <c r="AH848" s="52"/>
      <c r="AI848" s="52"/>
      <c r="AJ848" s="52"/>
      <c r="AK848" s="52"/>
      <c r="AL848" s="52"/>
      <c r="AM848" s="52"/>
      <c r="AN848" s="52"/>
      <c r="AO848" s="52"/>
      <c r="AP848" s="52"/>
    </row>
    <row r="849" spans="1:42" x14ac:dyDescent="0.2">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2"/>
      <c r="AB849" s="52"/>
      <c r="AC849" s="52"/>
      <c r="AD849" s="52"/>
      <c r="AE849" s="52"/>
      <c r="AF849" s="52"/>
      <c r="AG849" s="52"/>
      <c r="AH849" s="52"/>
      <c r="AI849" s="52"/>
      <c r="AJ849" s="52"/>
      <c r="AK849" s="52"/>
      <c r="AL849" s="52"/>
      <c r="AM849" s="52"/>
      <c r="AN849" s="52"/>
      <c r="AO849" s="52"/>
      <c r="AP849" s="52"/>
    </row>
    <row r="850" spans="1:42" x14ac:dyDescent="0.2">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2"/>
      <c r="AB850" s="52"/>
      <c r="AC850" s="52"/>
      <c r="AD850" s="52"/>
      <c r="AE850" s="52"/>
      <c r="AF850" s="52"/>
      <c r="AG850" s="52"/>
      <c r="AH850" s="52"/>
      <c r="AI850" s="52"/>
      <c r="AJ850" s="52"/>
      <c r="AK850" s="52"/>
      <c r="AL850" s="52"/>
      <c r="AM850" s="52"/>
      <c r="AN850" s="52"/>
      <c r="AO850" s="52"/>
      <c r="AP850" s="52"/>
    </row>
    <row r="851" spans="1:42" x14ac:dyDescent="0.2">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2"/>
      <c r="AB851" s="52"/>
      <c r="AC851" s="52"/>
      <c r="AD851" s="52"/>
      <c r="AE851" s="52"/>
      <c r="AF851" s="52"/>
      <c r="AG851" s="52"/>
      <c r="AH851" s="52"/>
      <c r="AI851" s="52"/>
      <c r="AJ851" s="52"/>
      <c r="AK851" s="52"/>
      <c r="AL851" s="52"/>
      <c r="AM851" s="52"/>
      <c r="AN851" s="52"/>
      <c r="AO851" s="52"/>
      <c r="AP851" s="52"/>
    </row>
    <row r="852" spans="1:42" x14ac:dyDescent="0.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2"/>
      <c r="AB852" s="52"/>
      <c r="AC852" s="52"/>
      <c r="AD852" s="52"/>
      <c r="AE852" s="52"/>
      <c r="AF852" s="52"/>
      <c r="AG852" s="52"/>
      <c r="AH852" s="52"/>
      <c r="AI852" s="52"/>
      <c r="AJ852" s="52"/>
      <c r="AK852" s="52"/>
      <c r="AL852" s="52"/>
      <c r="AM852" s="52"/>
      <c r="AN852" s="52"/>
      <c r="AO852" s="52"/>
      <c r="AP852" s="52"/>
    </row>
    <row r="853" spans="1:42" x14ac:dyDescent="0.2">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2"/>
      <c r="AB853" s="52"/>
      <c r="AC853" s="52"/>
      <c r="AD853" s="52"/>
      <c r="AE853" s="52"/>
      <c r="AF853" s="52"/>
      <c r="AG853" s="52"/>
      <c r="AH853" s="52"/>
      <c r="AI853" s="52"/>
      <c r="AJ853" s="52"/>
      <c r="AK853" s="52"/>
      <c r="AL853" s="52"/>
      <c r="AM853" s="52"/>
      <c r="AN853" s="52"/>
      <c r="AO853" s="52"/>
      <c r="AP853" s="52"/>
    </row>
    <row r="854" spans="1:42" x14ac:dyDescent="0.2">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2"/>
      <c r="AB854" s="52"/>
      <c r="AC854" s="52"/>
      <c r="AD854" s="52"/>
      <c r="AE854" s="52"/>
      <c r="AF854" s="52"/>
      <c r="AG854" s="52"/>
      <c r="AH854" s="52"/>
      <c r="AI854" s="52"/>
      <c r="AJ854" s="52"/>
      <c r="AK854" s="52"/>
      <c r="AL854" s="52"/>
      <c r="AM854" s="52"/>
      <c r="AN854" s="52"/>
      <c r="AO854" s="52"/>
      <c r="AP854" s="52"/>
    </row>
    <row r="855" spans="1:42" x14ac:dyDescent="0.2">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2"/>
      <c r="AB855" s="52"/>
      <c r="AC855" s="52"/>
      <c r="AD855" s="52"/>
      <c r="AE855" s="52"/>
      <c r="AF855" s="52"/>
      <c r="AG855" s="52"/>
      <c r="AH855" s="52"/>
      <c r="AI855" s="52"/>
      <c r="AJ855" s="52"/>
      <c r="AK855" s="52"/>
      <c r="AL855" s="52"/>
      <c r="AM855" s="52"/>
      <c r="AN855" s="52"/>
      <c r="AO855" s="52"/>
      <c r="AP855" s="52"/>
    </row>
    <row r="856" spans="1:42" x14ac:dyDescent="0.2">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2"/>
      <c r="AB856" s="52"/>
      <c r="AC856" s="52"/>
      <c r="AD856" s="52"/>
      <c r="AE856" s="52"/>
      <c r="AF856" s="52"/>
      <c r="AG856" s="52"/>
      <c r="AH856" s="52"/>
      <c r="AI856" s="52"/>
      <c r="AJ856" s="52"/>
      <c r="AK856" s="52"/>
      <c r="AL856" s="52"/>
      <c r="AM856" s="52"/>
      <c r="AN856" s="52"/>
      <c r="AO856" s="52"/>
      <c r="AP856" s="52"/>
    </row>
    <row r="857" spans="1:42" x14ac:dyDescent="0.2">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2"/>
      <c r="AB857" s="52"/>
      <c r="AC857" s="52"/>
      <c r="AD857" s="52"/>
      <c r="AE857" s="52"/>
      <c r="AF857" s="52"/>
      <c r="AG857" s="52"/>
      <c r="AH857" s="52"/>
      <c r="AI857" s="52"/>
      <c r="AJ857" s="52"/>
      <c r="AK857" s="52"/>
      <c r="AL857" s="52"/>
      <c r="AM857" s="52"/>
      <c r="AN857" s="52"/>
      <c r="AO857" s="52"/>
      <c r="AP857" s="52"/>
    </row>
    <row r="858" spans="1:42" x14ac:dyDescent="0.2">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2"/>
      <c r="AB858" s="52"/>
      <c r="AC858" s="52"/>
      <c r="AD858" s="52"/>
      <c r="AE858" s="52"/>
      <c r="AF858" s="52"/>
      <c r="AG858" s="52"/>
      <c r="AH858" s="52"/>
      <c r="AI858" s="52"/>
      <c r="AJ858" s="52"/>
      <c r="AK858" s="52"/>
      <c r="AL858" s="52"/>
      <c r="AM858" s="52"/>
      <c r="AN858" s="52"/>
      <c r="AO858" s="52"/>
      <c r="AP858" s="52"/>
    </row>
    <row r="859" spans="1:42" x14ac:dyDescent="0.2">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2"/>
      <c r="AB859" s="52"/>
      <c r="AC859" s="52"/>
      <c r="AD859" s="52"/>
      <c r="AE859" s="52"/>
      <c r="AF859" s="52"/>
      <c r="AG859" s="52"/>
      <c r="AH859" s="52"/>
      <c r="AI859" s="52"/>
      <c r="AJ859" s="52"/>
      <c r="AK859" s="52"/>
      <c r="AL859" s="52"/>
      <c r="AM859" s="52"/>
      <c r="AN859" s="52"/>
      <c r="AO859" s="52"/>
      <c r="AP859" s="52"/>
    </row>
    <row r="860" spans="1:42" x14ac:dyDescent="0.2">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2"/>
      <c r="AB860" s="52"/>
      <c r="AC860" s="52"/>
      <c r="AD860" s="52"/>
      <c r="AE860" s="52"/>
      <c r="AF860" s="52"/>
      <c r="AG860" s="52"/>
      <c r="AH860" s="52"/>
      <c r="AI860" s="52"/>
      <c r="AJ860" s="52"/>
      <c r="AK860" s="52"/>
      <c r="AL860" s="52"/>
      <c r="AM860" s="52"/>
      <c r="AN860" s="52"/>
      <c r="AO860" s="52"/>
      <c r="AP860" s="52"/>
    </row>
    <row r="861" spans="1:42" x14ac:dyDescent="0.2">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2"/>
      <c r="AB861" s="52"/>
      <c r="AC861" s="52"/>
      <c r="AD861" s="52"/>
      <c r="AE861" s="52"/>
      <c r="AF861" s="52"/>
      <c r="AG861" s="52"/>
      <c r="AH861" s="52"/>
      <c r="AI861" s="52"/>
      <c r="AJ861" s="52"/>
      <c r="AK861" s="52"/>
      <c r="AL861" s="52"/>
      <c r="AM861" s="52"/>
      <c r="AN861" s="52"/>
      <c r="AO861" s="52"/>
      <c r="AP861" s="52"/>
    </row>
    <row r="862" spans="1:42" x14ac:dyDescent="0.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2"/>
      <c r="AB862" s="52"/>
      <c r="AC862" s="52"/>
      <c r="AD862" s="52"/>
      <c r="AE862" s="52"/>
      <c r="AF862" s="52"/>
      <c r="AG862" s="52"/>
      <c r="AH862" s="52"/>
      <c r="AI862" s="52"/>
      <c r="AJ862" s="52"/>
      <c r="AK862" s="52"/>
      <c r="AL862" s="52"/>
      <c r="AM862" s="52"/>
      <c r="AN862" s="52"/>
      <c r="AO862" s="52"/>
      <c r="AP862" s="52"/>
    </row>
    <row r="863" spans="1:42" x14ac:dyDescent="0.2">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2"/>
      <c r="AB863" s="52"/>
      <c r="AC863" s="52"/>
      <c r="AD863" s="52"/>
      <c r="AE863" s="52"/>
      <c r="AF863" s="52"/>
      <c r="AG863" s="52"/>
      <c r="AH863" s="52"/>
      <c r="AI863" s="52"/>
      <c r="AJ863" s="52"/>
      <c r="AK863" s="52"/>
      <c r="AL863" s="52"/>
      <c r="AM863" s="52"/>
      <c r="AN863" s="52"/>
      <c r="AO863" s="52"/>
      <c r="AP863" s="52"/>
    </row>
    <row r="864" spans="1:42" x14ac:dyDescent="0.2">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2"/>
      <c r="AB864" s="52"/>
      <c r="AC864" s="52"/>
      <c r="AD864" s="52"/>
      <c r="AE864" s="52"/>
      <c r="AF864" s="52"/>
      <c r="AG864" s="52"/>
      <c r="AH864" s="52"/>
      <c r="AI864" s="52"/>
      <c r="AJ864" s="52"/>
      <c r="AK864" s="52"/>
      <c r="AL864" s="52"/>
      <c r="AM864" s="52"/>
      <c r="AN864" s="52"/>
      <c r="AO864" s="52"/>
      <c r="AP864" s="52"/>
    </row>
    <row r="865" spans="1:42" x14ac:dyDescent="0.2">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2"/>
      <c r="AB865" s="52"/>
      <c r="AC865" s="52"/>
      <c r="AD865" s="52"/>
      <c r="AE865" s="52"/>
      <c r="AF865" s="52"/>
      <c r="AG865" s="52"/>
      <c r="AH865" s="52"/>
      <c r="AI865" s="52"/>
      <c r="AJ865" s="52"/>
      <c r="AK865" s="52"/>
      <c r="AL865" s="52"/>
      <c r="AM865" s="52"/>
      <c r="AN865" s="52"/>
      <c r="AO865" s="52"/>
      <c r="AP865" s="52"/>
    </row>
    <row r="866" spans="1:42" x14ac:dyDescent="0.2">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2"/>
      <c r="AB866" s="52"/>
      <c r="AC866" s="52"/>
      <c r="AD866" s="52"/>
      <c r="AE866" s="52"/>
      <c r="AF866" s="52"/>
      <c r="AG866" s="52"/>
      <c r="AH866" s="52"/>
      <c r="AI866" s="52"/>
      <c r="AJ866" s="52"/>
      <c r="AK866" s="52"/>
      <c r="AL866" s="52"/>
      <c r="AM866" s="52"/>
      <c r="AN866" s="52"/>
      <c r="AO866" s="52"/>
      <c r="AP866" s="52"/>
    </row>
    <row r="867" spans="1:42" x14ac:dyDescent="0.2">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2"/>
      <c r="AB867" s="52"/>
      <c r="AC867" s="52"/>
      <c r="AD867" s="52"/>
      <c r="AE867" s="52"/>
      <c r="AF867" s="52"/>
      <c r="AG867" s="52"/>
      <c r="AH867" s="52"/>
      <c r="AI867" s="52"/>
      <c r="AJ867" s="52"/>
      <c r="AK867" s="52"/>
      <c r="AL867" s="52"/>
      <c r="AM867" s="52"/>
      <c r="AN867" s="52"/>
      <c r="AO867" s="52"/>
      <c r="AP867" s="52"/>
    </row>
    <row r="868" spans="1:42" x14ac:dyDescent="0.2">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2"/>
      <c r="AB868" s="52"/>
      <c r="AC868" s="52"/>
      <c r="AD868" s="52"/>
      <c r="AE868" s="52"/>
      <c r="AF868" s="52"/>
      <c r="AG868" s="52"/>
      <c r="AH868" s="52"/>
      <c r="AI868" s="52"/>
      <c r="AJ868" s="52"/>
      <c r="AK868" s="52"/>
      <c r="AL868" s="52"/>
      <c r="AM868" s="52"/>
      <c r="AN868" s="52"/>
      <c r="AO868" s="52"/>
      <c r="AP868" s="52"/>
    </row>
    <row r="869" spans="1:42" x14ac:dyDescent="0.2">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2"/>
      <c r="AB869" s="52"/>
      <c r="AC869" s="52"/>
      <c r="AD869" s="52"/>
      <c r="AE869" s="52"/>
      <c r="AF869" s="52"/>
      <c r="AG869" s="52"/>
      <c r="AH869" s="52"/>
      <c r="AI869" s="52"/>
      <c r="AJ869" s="52"/>
      <c r="AK869" s="52"/>
      <c r="AL869" s="52"/>
      <c r="AM869" s="52"/>
      <c r="AN869" s="52"/>
      <c r="AO869" s="52"/>
      <c r="AP869" s="52"/>
    </row>
    <row r="870" spans="1:42" x14ac:dyDescent="0.2">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2"/>
      <c r="AB870" s="52"/>
      <c r="AC870" s="52"/>
      <c r="AD870" s="52"/>
      <c r="AE870" s="52"/>
      <c r="AF870" s="52"/>
      <c r="AG870" s="52"/>
      <c r="AH870" s="52"/>
      <c r="AI870" s="52"/>
      <c r="AJ870" s="52"/>
      <c r="AK870" s="52"/>
      <c r="AL870" s="52"/>
      <c r="AM870" s="52"/>
      <c r="AN870" s="52"/>
      <c r="AO870" s="52"/>
      <c r="AP870" s="52"/>
    </row>
    <row r="871" spans="1:42" x14ac:dyDescent="0.2">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2"/>
      <c r="AB871" s="52"/>
      <c r="AC871" s="52"/>
      <c r="AD871" s="52"/>
      <c r="AE871" s="52"/>
      <c r="AF871" s="52"/>
      <c r="AG871" s="52"/>
      <c r="AH871" s="52"/>
      <c r="AI871" s="52"/>
      <c r="AJ871" s="52"/>
      <c r="AK871" s="52"/>
      <c r="AL871" s="52"/>
      <c r="AM871" s="52"/>
      <c r="AN871" s="52"/>
      <c r="AO871" s="52"/>
      <c r="AP871" s="52"/>
    </row>
    <row r="872" spans="1:42" x14ac:dyDescent="0.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2"/>
      <c r="AB872" s="52"/>
      <c r="AC872" s="52"/>
      <c r="AD872" s="52"/>
      <c r="AE872" s="52"/>
      <c r="AF872" s="52"/>
      <c r="AG872" s="52"/>
      <c r="AH872" s="52"/>
      <c r="AI872" s="52"/>
      <c r="AJ872" s="52"/>
      <c r="AK872" s="52"/>
      <c r="AL872" s="52"/>
      <c r="AM872" s="52"/>
      <c r="AN872" s="52"/>
      <c r="AO872" s="52"/>
      <c r="AP872" s="52"/>
    </row>
    <row r="873" spans="1:42" x14ac:dyDescent="0.2">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2"/>
      <c r="AB873" s="52"/>
      <c r="AC873" s="52"/>
      <c r="AD873" s="52"/>
      <c r="AE873" s="52"/>
      <c r="AF873" s="52"/>
      <c r="AG873" s="52"/>
      <c r="AH873" s="52"/>
      <c r="AI873" s="52"/>
      <c r="AJ873" s="52"/>
      <c r="AK873" s="52"/>
      <c r="AL873" s="52"/>
      <c r="AM873" s="52"/>
      <c r="AN873" s="52"/>
      <c r="AO873" s="52"/>
      <c r="AP873" s="52"/>
    </row>
    <row r="874" spans="1:42" x14ac:dyDescent="0.2">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2"/>
      <c r="AB874" s="52"/>
      <c r="AC874" s="52"/>
      <c r="AD874" s="52"/>
      <c r="AE874" s="52"/>
      <c r="AF874" s="52"/>
      <c r="AG874" s="52"/>
      <c r="AH874" s="52"/>
      <c r="AI874" s="52"/>
      <c r="AJ874" s="52"/>
      <c r="AK874" s="52"/>
      <c r="AL874" s="52"/>
      <c r="AM874" s="52"/>
      <c r="AN874" s="52"/>
      <c r="AO874" s="52"/>
      <c r="AP874" s="52"/>
    </row>
    <row r="875" spans="1:42" x14ac:dyDescent="0.2">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2"/>
      <c r="AB875" s="52"/>
      <c r="AC875" s="52"/>
      <c r="AD875" s="52"/>
      <c r="AE875" s="52"/>
      <c r="AF875" s="52"/>
      <c r="AG875" s="52"/>
      <c r="AH875" s="52"/>
      <c r="AI875" s="52"/>
      <c r="AJ875" s="52"/>
      <c r="AK875" s="52"/>
      <c r="AL875" s="52"/>
      <c r="AM875" s="52"/>
      <c r="AN875" s="52"/>
      <c r="AO875" s="52"/>
      <c r="AP875" s="52"/>
    </row>
    <row r="876" spans="1:42" x14ac:dyDescent="0.2">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2"/>
      <c r="AB876" s="52"/>
      <c r="AC876" s="52"/>
      <c r="AD876" s="52"/>
      <c r="AE876" s="52"/>
      <c r="AF876" s="52"/>
      <c r="AG876" s="52"/>
      <c r="AH876" s="52"/>
      <c r="AI876" s="52"/>
      <c r="AJ876" s="52"/>
      <c r="AK876" s="52"/>
      <c r="AL876" s="52"/>
      <c r="AM876" s="52"/>
      <c r="AN876" s="52"/>
      <c r="AO876" s="52"/>
      <c r="AP876" s="52"/>
    </row>
    <row r="877" spans="1:42" x14ac:dyDescent="0.2">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2"/>
      <c r="AB877" s="52"/>
      <c r="AC877" s="52"/>
      <c r="AD877" s="52"/>
      <c r="AE877" s="52"/>
      <c r="AF877" s="52"/>
      <c r="AG877" s="52"/>
      <c r="AH877" s="52"/>
      <c r="AI877" s="52"/>
      <c r="AJ877" s="52"/>
      <c r="AK877" s="52"/>
      <c r="AL877" s="52"/>
      <c r="AM877" s="52"/>
      <c r="AN877" s="52"/>
      <c r="AO877" s="52"/>
      <c r="AP877" s="52"/>
    </row>
    <row r="878" spans="1:42" x14ac:dyDescent="0.2">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2"/>
      <c r="AB878" s="52"/>
      <c r="AC878" s="52"/>
      <c r="AD878" s="52"/>
      <c r="AE878" s="52"/>
      <c r="AF878" s="52"/>
      <c r="AG878" s="52"/>
      <c r="AH878" s="52"/>
      <c r="AI878" s="52"/>
      <c r="AJ878" s="52"/>
      <c r="AK878" s="52"/>
      <c r="AL878" s="52"/>
      <c r="AM878" s="52"/>
      <c r="AN878" s="52"/>
      <c r="AO878" s="52"/>
      <c r="AP878" s="52"/>
    </row>
    <row r="879" spans="1:42" x14ac:dyDescent="0.2">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c r="AA879" s="52"/>
      <c r="AB879" s="52"/>
      <c r="AC879" s="52"/>
      <c r="AD879" s="52"/>
      <c r="AE879" s="52"/>
      <c r="AF879" s="52"/>
      <c r="AG879" s="52"/>
      <c r="AH879" s="52"/>
      <c r="AI879" s="52"/>
      <c r="AJ879" s="52"/>
      <c r="AK879" s="52"/>
      <c r="AL879" s="52"/>
      <c r="AM879" s="52"/>
      <c r="AN879" s="52"/>
      <c r="AO879" s="52"/>
      <c r="AP879" s="52"/>
    </row>
    <row r="880" spans="1:42" x14ac:dyDescent="0.2">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2"/>
      <c r="AB880" s="52"/>
      <c r="AC880" s="52"/>
      <c r="AD880" s="52"/>
      <c r="AE880" s="52"/>
      <c r="AF880" s="52"/>
      <c r="AG880" s="52"/>
      <c r="AH880" s="52"/>
      <c r="AI880" s="52"/>
      <c r="AJ880" s="52"/>
      <c r="AK880" s="52"/>
      <c r="AL880" s="52"/>
      <c r="AM880" s="52"/>
      <c r="AN880" s="52"/>
      <c r="AO880" s="52"/>
      <c r="AP880" s="52"/>
    </row>
    <row r="881" spans="1:42" x14ac:dyDescent="0.2">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2"/>
      <c r="AB881" s="52"/>
      <c r="AC881" s="52"/>
      <c r="AD881" s="52"/>
      <c r="AE881" s="52"/>
      <c r="AF881" s="52"/>
      <c r="AG881" s="52"/>
      <c r="AH881" s="52"/>
      <c r="AI881" s="52"/>
      <c r="AJ881" s="52"/>
      <c r="AK881" s="52"/>
      <c r="AL881" s="52"/>
      <c r="AM881" s="52"/>
      <c r="AN881" s="52"/>
      <c r="AO881" s="52"/>
      <c r="AP881" s="52"/>
    </row>
    <row r="882" spans="1:42" x14ac:dyDescent="0.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2"/>
      <c r="AB882" s="52"/>
      <c r="AC882" s="52"/>
      <c r="AD882" s="52"/>
      <c r="AE882" s="52"/>
      <c r="AF882" s="52"/>
      <c r="AG882" s="52"/>
      <c r="AH882" s="52"/>
      <c r="AI882" s="52"/>
      <c r="AJ882" s="52"/>
      <c r="AK882" s="52"/>
      <c r="AL882" s="52"/>
      <c r="AM882" s="52"/>
      <c r="AN882" s="52"/>
      <c r="AO882" s="52"/>
      <c r="AP882" s="52"/>
    </row>
    <row r="883" spans="1:42" x14ac:dyDescent="0.2">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2"/>
      <c r="AB883" s="52"/>
      <c r="AC883" s="52"/>
      <c r="AD883" s="52"/>
      <c r="AE883" s="52"/>
      <c r="AF883" s="52"/>
      <c r="AG883" s="52"/>
      <c r="AH883" s="52"/>
      <c r="AI883" s="52"/>
      <c r="AJ883" s="52"/>
      <c r="AK883" s="52"/>
      <c r="AL883" s="52"/>
      <c r="AM883" s="52"/>
      <c r="AN883" s="52"/>
      <c r="AO883" s="52"/>
      <c r="AP883" s="52"/>
    </row>
    <row r="884" spans="1:42" x14ac:dyDescent="0.2">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2"/>
      <c r="AB884" s="52"/>
      <c r="AC884" s="52"/>
      <c r="AD884" s="52"/>
      <c r="AE884" s="52"/>
      <c r="AF884" s="52"/>
      <c r="AG884" s="52"/>
      <c r="AH884" s="52"/>
      <c r="AI884" s="52"/>
      <c r="AJ884" s="52"/>
      <c r="AK884" s="52"/>
      <c r="AL884" s="52"/>
      <c r="AM884" s="52"/>
      <c r="AN884" s="52"/>
      <c r="AO884" s="52"/>
      <c r="AP884" s="52"/>
    </row>
    <row r="885" spans="1:42" x14ac:dyDescent="0.2">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c r="AA885" s="52"/>
      <c r="AB885" s="52"/>
      <c r="AC885" s="52"/>
      <c r="AD885" s="52"/>
      <c r="AE885" s="52"/>
      <c r="AF885" s="52"/>
      <c r="AG885" s="52"/>
      <c r="AH885" s="52"/>
      <c r="AI885" s="52"/>
      <c r="AJ885" s="52"/>
      <c r="AK885" s="52"/>
      <c r="AL885" s="52"/>
      <c r="AM885" s="52"/>
      <c r="AN885" s="52"/>
      <c r="AO885" s="52"/>
      <c r="AP885" s="52"/>
    </row>
    <row r="886" spans="1:42" x14ac:dyDescent="0.2">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2"/>
      <c r="AB886" s="52"/>
      <c r="AC886" s="52"/>
      <c r="AD886" s="52"/>
      <c r="AE886" s="52"/>
      <c r="AF886" s="52"/>
      <c r="AG886" s="52"/>
      <c r="AH886" s="52"/>
      <c r="AI886" s="52"/>
      <c r="AJ886" s="52"/>
      <c r="AK886" s="52"/>
      <c r="AL886" s="52"/>
      <c r="AM886" s="52"/>
      <c r="AN886" s="52"/>
      <c r="AO886" s="52"/>
      <c r="AP886" s="52"/>
    </row>
    <row r="887" spans="1:42" x14ac:dyDescent="0.2">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2"/>
      <c r="AB887" s="52"/>
      <c r="AC887" s="52"/>
      <c r="AD887" s="52"/>
      <c r="AE887" s="52"/>
      <c r="AF887" s="52"/>
      <c r="AG887" s="52"/>
      <c r="AH887" s="52"/>
      <c r="AI887" s="52"/>
      <c r="AJ887" s="52"/>
      <c r="AK887" s="52"/>
      <c r="AL887" s="52"/>
      <c r="AM887" s="52"/>
      <c r="AN887" s="52"/>
      <c r="AO887" s="52"/>
      <c r="AP887" s="52"/>
    </row>
    <row r="888" spans="1:42" x14ac:dyDescent="0.2">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2"/>
      <c r="AB888" s="52"/>
      <c r="AC888" s="52"/>
      <c r="AD888" s="52"/>
      <c r="AE888" s="52"/>
      <c r="AF888" s="52"/>
      <c r="AG888" s="52"/>
      <c r="AH888" s="52"/>
      <c r="AI888" s="52"/>
      <c r="AJ888" s="52"/>
      <c r="AK888" s="52"/>
      <c r="AL888" s="52"/>
      <c r="AM888" s="52"/>
      <c r="AN888" s="52"/>
      <c r="AO888" s="52"/>
      <c r="AP888" s="52"/>
    </row>
    <row r="889" spans="1:42" x14ac:dyDescent="0.2">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2"/>
      <c r="AB889" s="52"/>
      <c r="AC889" s="52"/>
      <c r="AD889" s="52"/>
      <c r="AE889" s="52"/>
      <c r="AF889" s="52"/>
      <c r="AG889" s="52"/>
      <c r="AH889" s="52"/>
      <c r="AI889" s="52"/>
      <c r="AJ889" s="52"/>
      <c r="AK889" s="52"/>
      <c r="AL889" s="52"/>
      <c r="AM889" s="52"/>
      <c r="AN889" s="52"/>
      <c r="AO889" s="52"/>
      <c r="AP889" s="52"/>
    </row>
    <row r="890" spans="1:42" x14ac:dyDescent="0.2">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2"/>
      <c r="AB890" s="52"/>
      <c r="AC890" s="52"/>
      <c r="AD890" s="52"/>
      <c r="AE890" s="52"/>
      <c r="AF890" s="52"/>
      <c r="AG890" s="52"/>
      <c r="AH890" s="52"/>
      <c r="AI890" s="52"/>
      <c r="AJ890" s="52"/>
      <c r="AK890" s="52"/>
      <c r="AL890" s="52"/>
      <c r="AM890" s="52"/>
      <c r="AN890" s="52"/>
      <c r="AO890" s="52"/>
      <c r="AP890" s="52"/>
    </row>
    <row r="891" spans="1:42" x14ac:dyDescent="0.2">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2"/>
      <c r="AB891" s="52"/>
      <c r="AC891" s="52"/>
      <c r="AD891" s="52"/>
      <c r="AE891" s="52"/>
      <c r="AF891" s="52"/>
      <c r="AG891" s="52"/>
      <c r="AH891" s="52"/>
      <c r="AI891" s="52"/>
      <c r="AJ891" s="52"/>
      <c r="AK891" s="52"/>
      <c r="AL891" s="52"/>
      <c r="AM891" s="52"/>
      <c r="AN891" s="52"/>
      <c r="AO891" s="52"/>
      <c r="AP891" s="52"/>
    </row>
    <row r="892" spans="1:42" x14ac:dyDescent="0.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2"/>
      <c r="AB892" s="52"/>
      <c r="AC892" s="52"/>
      <c r="AD892" s="52"/>
      <c r="AE892" s="52"/>
      <c r="AF892" s="52"/>
      <c r="AG892" s="52"/>
      <c r="AH892" s="52"/>
      <c r="AI892" s="52"/>
      <c r="AJ892" s="52"/>
      <c r="AK892" s="52"/>
      <c r="AL892" s="52"/>
      <c r="AM892" s="52"/>
      <c r="AN892" s="52"/>
      <c r="AO892" s="52"/>
      <c r="AP892" s="52"/>
    </row>
    <row r="893" spans="1:42" x14ac:dyDescent="0.2">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2"/>
      <c r="AB893" s="52"/>
      <c r="AC893" s="52"/>
      <c r="AD893" s="52"/>
      <c r="AE893" s="52"/>
      <c r="AF893" s="52"/>
      <c r="AG893" s="52"/>
      <c r="AH893" s="52"/>
      <c r="AI893" s="52"/>
      <c r="AJ893" s="52"/>
      <c r="AK893" s="52"/>
      <c r="AL893" s="52"/>
      <c r="AM893" s="52"/>
      <c r="AN893" s="52"/>
      <c r="AO893" s="52"/>
      <c r="AP893" s="52"/>
    </row>
    <row r="894" spans="1:42" x14ac:dyDescent="0.2">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2"/>
      <c r="AB894" s="52"/>
      <c r="AC894" s="52"/>
      <c r="AD894" s="52"/>
      <c r="AE894" s="52"/>
      <c r="AF894" s="52"/>
      <c r="AG894" s="52"/>
      <c r="AH894" s="52"/>
      <c r="AI894" s="52"/>
      <c r="AJ894" s="52"/>
      <c r="AK894" s="52"/>
      <c r="AL894" s="52"/>
      <c r="AM894" s="52"/>
      <c r="AN894" s="52"/>
      <c r="AO894" s="52"/>
      <c r="AP894" s="52"/>
    </row>
    <row r="895" spans="1:42" x14ac:dyDescent="0.2">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2"/>
      <c r="AB895" s="52"/>
      <c r="AC895" s="52"/>
      <c r="AD895" s="52"/>
      <c r="AE895" s="52"/>
      <c r="AF895" s="52"/>
      <c r="AG895" s="52"/>
      <c r="AH895" s="52"/>
      <c r="AI895" s="52"/>
      <c r="AJ895" s="52"/>
      <c r="AK895" s="52"/>
      <c r="AL895" s="52"/>
      <c r="AM895" s="52"/>
      <c r="AN895" s="52"/>
      <c r="AO895" s="52"/>
      <c r="AP895" s="52"/>
    </row>
    <row r="896" spans="1:42" x14ac:dyDescent="0.2">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2"/>
      <c r="AB896" s="52"/>
      <c r="AC896" s="52"/>
      <c r="AD896" s="52"/>
      <c r="AE896" s="52"/>
      <c r="AF896" s="52"/>
      <c r="AG896" s="52"/>
      <c r="AH896" s="52"/>
      <c r="AI896" s="52"/>
      <c r="AJ896" s="52"/>
      <c r="AK896" s="52"/>
      <c r="AL896" s="52"/>
      <c r="AM896" s="52"/>
      <c r="AN896" s="52"/>
      <c r="AO896" s="52"/>
      <c r="AP896" s="52"/>
    </row>
    <row r="897" spans="1:42" x14ac:dyDescent="0.2">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2"/>
      <c r="AB897" s="52"/>
      <c r="AC897" s="52"/>
      <c r="AD897" s="52"/>
      <c r="AE897" s="52"/>
      <c r="AF897" s="52"/>
      <c r="AG897" s="52"/>
      <c r="AH897" s="52"/>
      <c r="AI897" s="52"/>
      <c r="AJ897" s="52"/>
      <c r="AK897" s="52"/>
      <c r="AL897" s="52"/>
      <c r="AM897" s="52"/>
      <c r="AN897" s="52"/>
      <c r="AO897" s="52"/>
      <c r="AP897" s="52"/>
    </row>
    <row r="898" spans="1:42" x14ac:dyDescent="0.2">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2"/>
      <c r="AB898" s="52"/>
      <c r="AC898" s="52"/>
      <c r="AD898" s="52"/>
      <c r="AE898" s="52"/>
      <c r="AF898" s="52"/>
      <c r="AG898" s="52"/>
      <c r="AH898" s="52"/>
      <c r="AI898" s="52"/>
      <c r="AJ898" s="52"/>
      <c r="AK898" s="52"/>
      <c r="AL898" s="52"/>
      <c r="AM898" s="52"/>
      <c r="AN898" s="52"/>
      <c r="AO898" s="52"/>
      <c r="AP898" s="52"/>
    </row>
    <row r="899" spans="1:42" x14ac:dyDescent="0.2">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2"/>
      <c r="AB899" s="52"/>
      <c r="AC899" s="52"/>
      <c r="AD899" s="52"/>
      <c r="AE899" s="52"/>
      <c r="AF899" s="52"/>
      <c r="AG899" s="52"/>
      <c r="AH899" s="52"/>
      <c r="AI899" s="52"/>
      <c r="AJ899" s="52"/>
      <c r="AK899" s="52"/>
      <c r="AL899" s="52"/>
      <c r="AM899" s="52"/>
      <c r="AN899" s="52"/>
      <c r="AO899" s="52"/>
      <c r="AP899" s="52"/>
    </row>
    <row r="900" spans="1:42" x14ac:dyDescent="0.2">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2"/>
      <c r="AB900" s="52"/>
      <c r="AC900" s="52"/>
      <c r="AD900" s="52"/>
      <c r="AE900" s="52"/>
      <c r="AF900" s="52"/>
      <c r="AG900" s="52"/>
      <c r="AH900" s="52"/>
      <c r="AI900" s="52"/>
      <c r="AJ900" s="52"/>
      <c r="AK900" s="52"/>
      <c r="AL900" s="52"/>
      <c r="AM900" s="52"/>
      <c r="AN900" s="52"/>
      <c r="AO900" s="52"/>
      <c r="AP900" s="52"/>
    </row>
    <row r="901" spans="1:42" x14ac:dyDescent="0.2">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2"/>
      <c r="AB901" s="52"/>
      <c r="AC901" s="52"/>
      <c r="AD901" s="52"/>
      <c r="AE901" s="52"/>
      <c r="AF901" s="52"/>
      <c r="AG901" s="52"/>
      <c r="AH901" s="52"/>
      <c r="AI901" s="52"/>
      <c r="AJ901" s="52"/>
      <c r="AK901" s="52"/>
      <c r="AL901" s="52"/>
      <c r="AM901" s="52"/>
      <c r="AN901" s="52"/>
      <c r="AO901" s="52"/>
      <c r="AP901" s="52"/>
    </row>
    <row r="902" spans="1:42" x14ac:dyDescent="0.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2"/>
      <c r="AB902" s="52"/>
      <c r="AC902" s="52"/>
      <c r="AD902" s="52"/>
      <c r="AE902" s="52"/>
      <c r="AF902" s="52"/>
      <c r="AG902" s="52"/>
      <c r="AH902" s="52"/>
      <c r="AI902" s="52"/>
      <c r="AJ902" s="52"/>
      <c r="AK902" s="52"/>
      <c r="AL902" s="52"/>
      <c r="AM902" s="52"/>
      <c r="AN902" s="52"/>
      <c r="AO902" s="52"/>
      <c r="AP902" s="52"/>
    </row>
    <row r="903" spans="1:42" x14ac:dyDescent="0.2">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c r="AA903" s="52"/>
      <c r="AB903" s="52"/>
      <c r="AC903" s="52"/>
      <c r="AD903" s="52"/>
      <c r="AE903" s="52"/>
      <c r="AF903" s="52"/>
      <c r="AG903" s="52"/>
      <c r="AH903" s="52"/>
      <c r="AI903" s="52"/>
      <c r="AJ903" s="52"/>
      <c r="AK903" s="52"/>
      <c r="AL903" s="52"/>
      <c r="AM903" s="52"/>
      <c r="AN903" s="52"/>
      <c r="AO903" s="52"/>
      <c r="AP903" s="52"/>
    </row>
    <row r="904" spans="1:42" x14ac:dyDescent="0.2">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2"/>
      <c r="AB904" s="52"/>
      <c r="AC904" s="52"/>
      <c r="AD904" s="52"/>
      <c r="AE904" s="52"/>
      <c r="AF904" s="52"/>
      <c r="AG904" s="52"/>
      <c r="AH904" s="52"/>
      <c r="AI904" s="52"/>
      <c r="AJ904" s="52"/>
      <c r="AK904" s="52"/>
      <c r="AL904" s="52"/>
      <c r="AM904" s="52"/>
      <c r="AN904" s="52"/>
      <c r="AO904" s="52"/>
      <c r="AP904" s="52"/>
    </row>
    <row r="905" spans="1:42" x14ac:dyDescent="0.2">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2"/>
      <c r="AB905" s="52"/>
      <c r="AC905" s="52"/>
      <c r="AD905" s="52"/>
      <c r="AE905" s="52"/>
      <c r="AF905" s="52"/>
      <c r="AG905" s="52"/>
      <c r="AH905" s="52"/>
      <c r="AI905" s="52"/>
      <c r="AJ905" s="52"/>
      <c r="AK905" s="52"/>
      <c r="AL905" s="52"/>
      <c r="AM905" s="52"/>
      <c r="AN905" s="52"/>
      <c r="AO905" s="52"/>
      <c r="AP905" s="52"/>
    </row>
    <row r="906" spans="1:42" x14ac:dyDescent="0.2">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2"/>
      <c r="AB906" s="52"/>
      <c r="AC906" s="52"/>
      <c r="AD906" s="52"/>
      <c r="AE906" s="52"/>
      <c r="AF906" s="52"/>
      <c r="AG906" s="52"/>
      <c r="AH906" s="52"/>
      <c r="AI906" s="52"/>
      <c r="AJ906" s="52"/>
      <c r="AK906" s="52"/>
      <c r="AL906" s="52"/>
      <c r="AM906" s="52"/>
      <c r="AN906" s="52"/>
      <c r="AO906" s="52"/>
      <c r="AP906" s="52"/>
    </row>
    <row r="907" spans="1:42" x14ac:dyDescent="0.2">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2"/>
      <c r="AB907" s="52"/>
      <c r="AC907" s="52"/>
      <c r="AD907" s="52"/>
      <c r="AE907" s="52"/>
      <c r="AF907" s="52"/>
      <c r="AG907" s="52"/>
      <c r="AH907" s="52"/>
      <c r="AI907" s="52"/>
      <c r="AJ907" s="52"/>
      <c r="AK907" s="52"/>
      <c r="AL907" s="52"/>
      <c r="AM907" s="52"/>
      <c r="AN907" s="52"/>
      <c r="AO907" s="52"/>
      <c r="AP907" s="52"/>
    </row>
    <row r="908" spans="1:42" x14ac:dyDescent="0.2">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2"/>
      <c r="AB908" s="52"/>
      <c r="AC908" s="52"/>
      <c r="AD908" s="52"/>
      <c r="AE908" s="52"/>
      <c r="AF908" s="52"/>
      <c r="AG908" s="52"/>
      <c r="AH908" s="52"/>
      <c r="AI908" s="52"/>
      <c r="AJ908" s="52"/>
      <c r="AK908" s="52"/>
      <c r="AL908" s="52"/>
      <c r="AM908" s="52"/>
      <c r="AN908" s="52"/>
      <c r="AO908" s="52"/>
      <c r="AP908" s="52"/>
    </row>
    <row r="909" spans="1:42" x14ac:dyDescent="0.2">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c r="AA909" s="52"/>
      <c r="AB909" s="52"/>
      <c r="AC909" s="52"/>
      <c r="AD909" s="52"/>
      <c r="AE909" s="52"/>
      <c r="AF909" s="52"/>
      <c r="AG909" s="52"/>
      <c r="AH909" s="52"/>
      <c r="AI909" s="52"/>
      <c r="AJ909" s="52"/>
      <c r="AK909" s="52"/>
      <c r="AL909" s="52"/>
      <c r="AM909" s="52"/>
      <c r="AN909" s="52"/>
      <c r="AO909" s="52"/>
      <c r="AP909" s="52"/>
    </row>
    <row r="910" spans="1:42" x14ac:dyDescent="0.2">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2"/>
      <c r="AB910" s="52"/>
      <c r="AC910" s="52"/>
      <c r="AD910" s="52"/>
      <c r="AE910" s="52"/>
      <c r="AF910" s="52"/>
      <c r="AG910" s="52"/>
      <c r="AH910" s="52"/>
      <c r="AI910" s="52"/>
      <c r="AJ910" s="52"/>
      <c r="AK910" s="52"/>
      <c r="AL910" s="52"/>
      <c r="AM910" s="52"/>
      <c r="AN910" s="52"/>
      <c r="AO910" s="52"/>
      <c r="AP910" s="52"/>
    </row>
    <row r="911" spans="1:42" x14ac:dyDescent="0.2">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2"/>
      <c r="AB911" s="52"/>
      <c r="AC911" s="52"/>
      <c r="AD911" s="52"/>
      <c r="AE911" s="52"/>
      <c r="AF911" s="52"/>
      <c r="AG911" s="52"/>
      <c r="AH911" s="52"/>
      <c r="AI911" s="52"/>
      <c r="AJ911" s="52"/>
      <c r="AK911" s="52"/>
      <c r="AL911" s="52"/>
      <c r="AM911" s="52"/>
      <c r="AN911" s="52"/>
      <c r="AO911" s="52"/>
      <c r="AP911" s="52"/>
    </row>
    <row r="912" spans="1:42" x14ac:dyDescent="0.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2"/>
      <c r="AB912" s="52"/>
      <c r="AC912" s="52"/>
      <c r="AD912" s="52"/>
      <c r="AE912" s="52"/>
      <c r="AF912" s="52"/>
      <c r="AG912" s="52"/>
      <c r="AH912" s="52"/>
      <c r="AI912" s="52"/>
      <c r="AJ912" s="52"/>
      <c r="AK912" s="52"/>
      <c r="AL912" s="52"/>
      <c r="AM912" s="52"/>
      <c r="AN912" s="52"/>
      <c r="AO912" s="52"/>
      <c r="AP912" s="52"/>
    </row>
    <row r="913" spans="1:42" x14ac:dyDescent="0.2">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2"/>
      <c r="AB913" s="52"/>
      <c r="AC913" s="52"/>
      <c r="AD913" s="52"/>
      <c r="AE913" s="52"/>
      <c r="AF913" s="52"/>
      <c r="AG913" s="52"/>
      <c r="AH913" s="52"/>
      <c r="AI913" s="52"/>
      <c r="AJ913" s="52"/>
      <c r="AK913" s="52"/>
      <c r="AL913" s="52"/>
      <c r="AM913" s="52"/>
      <c r="AN913" s="52"/>
      <c r="AO913" s="52"/>
      <c r="AP913" s="52"/>
    </row>
    <row r="914" spans="1:42" x14ac:dyDescent="0.2">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2"/>
      <c r="AB914" s="52"/>
      <c r="AC914" s="52"/>
      <c r="AD914" s="52"/>
      <c r="AE914" s="52"/>
      <c r="AF914" s="52"/>
      <c r="AG914" s="52"/>
      <c r="AH914" s="52"/>
      <c r="AI914" s="52"/>
      <c r="AJ914" s="52"/>
      <c r="AK914" s="52"/>
      <c r="AL914" s="52"/>
      <c r="AM914" s="52"/>
      <c r="AN914" s="52"/>
      <c r="AO914" s="52"/>
      <c r="AP914" s="52"/>
    </row>
    <row r="915" spans="1:42" x14ac:dyDescent="0.2">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2"/>
      <c r="AB915" s="52"/>
      <c r="AC915" s="52"/>
      <c r="AD915" s="52"/>
      <c r="AE915" s="52"/>
      <c r="AF915" s="52"/>
      <c r="AG915" s="52"/>
      <c r="AH915" s="52"/>
      <c r="AI915" s="52"/>
      <c r="AJ915" s="52"/>
      <c r="AK915" s="52"/>
      <c r="AL915" s="52"/>
      <c r="AM915" s="52"/>
      <c r="AN915" s="52"/>
      <c r="AO915" s="52"/>
      <c r="AP915" s="52"/>
    </row>
    <row r="916" spans="1:42" x14ac:dyDescent="0.2">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2"/>
      <c r="AB916" s="52"/>
      <c r="AC916" s="52"/>
      <c r="AD916" s="52"/>
      <c r="AE916" s="52"/>
      <c r="AF916" s="52"/>
      <c r="AG916" s="52"/>
      <c r="AH916" s="52"/>
      <c r="AI916" s="52"/>
      <c r="AJ916" s="52"/>
      <c r="AK916" s="52"/>
      <c r="AL916" s="52"/>
      <c r="AM916" s="52"/>
      <c r="AN916" s="52"/>
      <c r="AO916" s="52"/>
      <c r="AP916" s="52"/>
    </row>
    <row r="917" spans="1:42" x14ac:dyDescent="0.2">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2"/>
      <c r="AB917" s="52"/>
      <c r="AC917" s="52"/>
      <c r="AD917" s="52"/>
      <c r="AE917" s="52"/>
      <c r="AF917" s="52"/>
      <c r="AG917" s="52"/>
      <c r="AH917" s="52"/>
      <c r="AI917" s="52"/>
      <c r="AJ917" s="52"/>
      <c r="AK917" s="52"/>
      <c r="AL917" s="52"/>
      <c r="AM917" s="52"/>
      <c r="AN917" s="52"/>
      <c r="AO917" s="52"/>
      <c r="AP917" s="52"/>
    </row>
    <row r="918" spans="1:42" x14ac:dyDescent="0.2">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2"/>
      <c r="AB918" s="52"/>
      <c r="AC918" s="52"/>
      <c r="AD918" s="52"/>
      <c r="AE918" s="52"/>
      <c r="AF918" s="52"/>
      <c r="AG918" s="52"/>
      <c r="AH918" s="52"/>
      <c r="AI918" s="52"/>
      <c r="AJ918" s="52"/>
      <c r="AK918" s="52"/>
      <c r="AL918" s="52"/>
      <c r="AM918" s="52"/>
      <c r="AN918" s="52"/>
      <c r="AO918" s="52"/>
      <c r="AP918" s="52"/>
    </row>
    <row r="919" spans="1:42" x14ac:dyDescent="0.2">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2"/>
      <c r="AB919" s="52"/>
      <c r="AC919" s="52"/>
      <c r="AD919" s="52"/>
      <c r="AE919" s="52"/>
      <c r="AF919" s="52"/>
      <c r="AG919" s="52"/>
      <c r="AH919" s="52"/>
      <c r="AI919" s="52"/>
      <c r="AJ919" s="52"/>
      <c r="AK919" s="52"/>
      <c r="AL919" s="52"/>
      <c r="AM919" s="52"/>
      <c r="AN919" s="52"/>
      <c r="AO919" s="52"/>
      <c r="AP919" s="52"/>
    </row>
    <row r="920" spans="1:42" x14ac:dyDescent="0.2">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2"/>
      <c r="AB920" s="52"/>
      <c r="AC920" s="52"/>
      <c r="AD920" s="52"/>
      <c r="AE920" s="52"/>
      <c r="AF920" s="52"/>
      <c r="AG920" s="52"/>
      <c r="AH920" s="52"/>
      <c r="AI920" s="52"/>
      <c r="AJ920" s="52"/>
      <c r="AK920" s="52"/>
      <c r="AL920" s="52"/>
      <c r="AM920" s="52"/>
      <c r="AN920" s="52"/>
      <c r="AO920" s="52"/>
      <c r="AP920" s="52"/>
    </row>
    <row r="921" spans="1:42" x14ac:dyDescent="0.2">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2"/>
      <c r="AB921" s="52"/>
      <c r="AC921" s="52"/>
      <c r="AD921" s="52"/>
      <c r="AE921" s="52"/>
      <c r="AF921" s="52"/>
      <c r="AG921" s="52"/>
      <c r="AH921" s="52"/>
      <c r="AI921" s="52"/>
      <c r="AJ921" s="52"/>
      <c r="AK921" s="52"/>
      <c r="AL921" s="52"/>
      <c r="AM921" s="52"/>
      <c r="AN921" s="52"/>
      <c r="AO921" s="52"/>
      <c r="AP921" s="52"/>
    </row>
    <row r="922" spans="1:42" x14ac:dyDescent="0.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2"/>
      <c r="AB922" s="52"/>
      <c r="AC922" s="52"/>
      <c r="AD922" s="52"/>
      <c r="AE922" s="52"/>
      <c r="AF922" s="52"/>
      <c r="AG922" s="52"/>
      <c r="AH922" s="52"/>
      <c r="AI922" s="52"/>
      <c r="AJ922" s="52"/>
      <c r="AK922" s="52"/>
      <c r="AL922" s="52"/>
      <c r="AM922" s="52"/>
      <c r="AN922" s="52"/>
      <c r="AO922" s="52"/>
      <c r="AP922" s="52"/>
    </row>
    <row r="923" spans="1:42" x14ac:dyDescent="0.2">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2"/>
      <c r="AB923" s="52"/>
      <c r="AC923" s="52"/>
      <c r="AD923" s="52"/>
      <c r="AE923" s="52"/>
      <c r="AF923" s="52"/>
      <c r="AG923" s="52"/>
      <c r="AH923" s="52"/>
      <c r="AI923" s="52"/>
      <c r="AJ923" s="52"/>
      <c r="AK923" s="52"/>
      <c r="AL923" s="52"/>
      <c r="AM923" s="52"/>
      <c r="AN923" s="52"/>
      <c r="AO923" s="52"/>
      <c r="AP923" s="52"/>
    </row>
    <row r="924" spans="1:42" x14ac:dyDescent="0.2">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2"/>
      <c r="AB924" s="52"/>
      <c r="AC924" s="52"/>
      <c r="AD924" s="52"/>
      <c r="AE924" s="52"/>
      <c r="AF924" s="52"/>
      <c r="AG924" s="52"/>
      <c r="AH924" s="52"/>
      <c r="AI924" s="52"/>
      <c r="AJ924" s="52"/>
      <c r="AK924" s="52"/>
      <c r="AL924" s="52"/>
      <c r="AM924" s="52"/>
      <c r="AN924" s="52"/>
      <c r="AO924" s="52"/>
      <c r="AP924" s="52"/>
    </row>
    <row r="925" spans="1:42" x14ac:dyDescent="0.2">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2"/>
      <c r="AB925" s="52"/>
      <c r="AC925" s="52"/>
      <c r="AD925" s="52"/>
      <c r="AE925" s="52"/>
      <c r="AF925" s="52"/>
      <c r="AG925" s="52"/>
      <c r="AH925" s="52"/>
      <c r="AI925" s="52"/>
      <c r="AJ925" s="52"/>
      <c r="AK925" s="52"/>
      <c r="AL925" s="52"/>
      <c r="AM925" s="52"/>
      <c r="AN925" s="52"/>
      <c r="AO925" s="52"/>
      <c r="AP925" s="52"/>
    </row>
    <row r="926" spans="1:42" x14ac:dyDescent="0.2">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2"/>
      <c r="AB926" s="52"/>
      <c r="AC926" s="52"/>
      <c r="AD926" s="52"/>
      <c r="AE926" s="52"/>
      <c r="AF926" s="52"/>
      <c r="AG926" s="52"/>
      <c r="AH926" s="52"/>
      <c r="AI926" s="52"/>
      <c r="AJ926" s="52"/>
      <c r="AK926" s="52"/>
      <c r="AL926" s="52"/>
      <c r="AM926" s="52"/>
      <c r="AN926" s="52"/>
      <c r="AO926" s="52"/>
      <c r="AP926" s="52"/>
    </row>
    <row r="927" spans="1:42" x14ac:dyDescent="0.2">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2"/>
      <c r="AB927" s="52"/>
      <c r="AC927" s="52"/>
      <c r="AD927" s="52"/>
      <c r="AE927" s="52"/>
      <c r="AF927" s="52"/>
      <c r="AG927" s="52"/>
      <c r="AH927" s="52"/>
      <c r="AI927" s="52"/>
      <c r="AJ927" s="52"/>
      <c r="AK927" s="52"/>
      <c r="AL927" s="52"/>
      <c r="AM927" s="52"/>
      <c r="AN927" s="52"/>
      <c r="AO927" s="52"/>
      <c r="AP927" s="52"/>
    </row>
    <row r="928" spans="1:42" x14ac:dyDescent="0.2">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2"/>
      <c r="AB928" s="52"/>
      <c r="AC928" s="52"/>
      <c r="AD928" s="52"/>
      <c r="AE928" s="52"/>
      <c r="AF928" s="52"/>
      <c r="AG928" s="52"/>
      <c r="AH928" s="52"/>
      <c r="AI928" s="52"/>
      <c r="AJ928" s="52"/>
      <c r="AK928" s="52"/>
      <c r="AL928" s="52"/>
      <c r="AM928" s="52"/>
      <c r="AN928" s="52"/>
      <c r="AO928" s="52"/>
      <c r="AP928" s="52"/>
    </row>
    <row r="929" spans="1:42" x14ac:dyDescent="0.2">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2"/>
      <c r="AB929" s="52"/>
      <c r="AC929" s="52"/>
      <c r="AD929" s="52"/>
      <c r="AE929" s="52"/>
      <c r="AF929" s="52"/>
      <c r="AG929" s="52"/>
      <c r="AH929" s="52"/>
      <c r="AI929" s="52"/>
      <c r="AJ929" s="52"/>
      <c r="AK929" s="52"/>
      <c r="AL929" s="52"/>
      <c r="AM929" s="52"/>
      <c r="AN929" s="52"/>
      <c r="AO929" s="52"/>
      <c r="AP929" s="52"/>
    </row>
    <row r="930" spans="1:42" x14ac:dyDescent="0.2">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2"/>
      <c r="AB930" s="52"/>
      <c r="AC930" s="52"/>
      <c r="AD930" s="52"/>
      <c r="AE930" s="52"/>
      <c r="AF930" s="52"/>
      <c r="AG930" s="52"/>
      <c r="AH930" s="52"/>
      <c r="AI930" s="52"/>
      <c r="AJ930" s="52"/>
      <c r="AK930" s="52"/>
      <c r="AL930" s="52"/>
      <c r="AM930" s="52"/>
      <c r="AN930" s="52"/>
      <c r="AO930" s="52"/>
      <c r="AP930" s="52"/>
    </row>
    <row r="931" spans="1:42" x14ac:dyDescent="0.2">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2"/>
      <c r="AB931" s="52"/>
      <c r="AC931" s="52"/>
      <c r="AD931" s="52"/>
      <c r="AE931" s="52"/>
      <c r="AF931" s="52"/>
      <c r="AG931" s="52"/>
      <c r="AH931" s="52"/>
      <c r="AI931" s="52"/>
      <c r="AJ931" s="52"/>
      <c r="AK931" s="52"/>
      <c r="AL931" s="52"/>
      <c r="AM931" s="52"/>
      <c r="AN931" s="52"/>
      <c r="AO931" s="52"/>
      <c r="AP931" s="52"/>
    </row>
    <row r="932" spans="1:42" x14ac:dyDescent="0.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2"/>
      <c r="AB932" s="52"/>
      <c r="AC932" s="52"/>
      <c r="AD932" s="52"/>
      <c r="AE932" s="52"/>
      <c r="AF932" s="52"/>
      <c r="AG932" s="52"/>
      <c r="AH932" s="52"/>
      <c r="AI932" s="52"/>
      <c r="AJ932" s="52"/>
      <c r="AK932" s="52"/>
      <c r="AL932" s="52"/>
      <c r="AM932" s="52"/>
      <c r="AN932" s="52"/>
      <c r="AO932" s="52"/>
      <c r="AP932" s="52"/>
    </row>
    <row r="933" spans="1:42" x14ac:dyDescent="0.2">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2"/>
      <c r="AB933" s="52"/>
      <c r="AC933" s="52"/>
      <c r="AD933" s="52"/>
      <c r="AE933" s="52"/>
      <c r="AF933" s="52"/>
      <c r="AG933" s="52"/>
      <c r="AH933" s="52"/>
      <c r="AI933" s="52"/>
      <c r="AJ933" s="52"/>
      <c r="AK933" s="52"/>
      <c r="AL933" s="52"/>
      <c r="AM933" s="52"/>
      <c r="AN933" s="52"/>
      <c r="AO933" s="52"/>
      <c r="AP933" s="52"/>
    </row>
    <row r="934" spans="1:42" x14ac:dyDescent="0.2">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2"/>
      <c r="AB934" s="52"/>
      <c r="AC934" s="52"/>
      <c r="AD934" s="52"/>
      <c r="AE934" s="52"/>
      <c r="AF934" s="52"/>
      <c r="AG934" s="52"/>
      <c r="AH934" s="52"/>
      <c r="AI934" s="52"/>
      <c r="AJ934" s="52"/>
      <c r="AK934" s="52"/>
      <c r="AL934" s="52"/>
      <c r="AM934" s="52"/>
      <c r="AN934" s="52"/>
      <c r="AO934" s="52"/>
      <c r="AP934" s="52"/>
    </row>
    <row r="935" spans="1:42" x14ac:dyDescent="0.2">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2"/>
      <c r="AB935" s="52"/>
      <c r="AC935" s="52"/>
      <c r="AD935" s="52"/>
      <c r="AE935" s="52"/>
      <c r="AF935" s="52"/>
      <c r="AG935" s="52"/>
      <c r="AH935" s="52"/>
      <c r="AI935" s="52"/>
      <c r="AJ935" s="52"/>
      <c r="AK935" s="52"/>
      <c r="AL935" s="52"/>
      <c r="AM935" s="52"/>
      <c r="AN935" s="52"/>
      <c r="AO935" s="52"/>
      <c r="AP935" s="52"/>
    </row>
    <row r="936" spans="1:42" x14ac:dyDescent="0.2">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2"/>
      <c r="AB936" s="52"/>
      <c r="AC936" s="52"/>
      <c r="AD936" s="52"/>
      <c r="AE936" s="52"/>
      <c r="AF936" s="52"/>
      <c r="AG936" s="52"/>
      <c r="AH936" s="52"/>
      <c r="AI936" s="52"/>
      <c r="AJ936" s="52"/>
      <c r="AK936" s="52"/>
      <c r="AL936" s="52"/>
      <c r="AM936" s="52"/>
      <c r="AN936" s="52"/>
      <c r="AO936" s="52"/>
      <c r="AP936" s="52"/>
    </row>
    <row r="937" spans="1:42" x14ac:dyDescent="0.2">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2"/>
      <c r="AB937" s="52"/>
      <c r="AC937" s="52"/>
      <c r="AD937" s="52"/>
      <c r="AE937" s="52"/>
      <c r="AF937" s="52"/>
      <c r="AG937" s="52"/>
      <c r="AH937" s="52"/>
      <c r="AI937" s="52"/>
      <c r="AJ937" s="52"/>
      <c r="AK937" s="52"/>
      <c r="AL937" s="52"/>
      <c r="AM937" s="52"/>
      <c r="AN937" s="52"/>
      <c r="AO937" s="52"/>
      <c r="AP937" s="52"/>
    </row>
    <row r="938" spans="1:42" x14ac:dyDescent="0.2">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2"/>
      <c r="AB938" s="52"/>
      <c r="AC938" s="52"/>
      <c r="AD938" s="52"/>
      <c r="AE938" s="52"/>
      <c r="AF938" s="52"/>
      <c r="AG938" s="52"/>
      <c r="AH938" s="52"/>
      <c r="AI938" s="52"/>
      <c r="AJ938" s="52"/>
      <c r="AK938" s="52"/>
      <c r="AL938" s="52"/>
      <c r="AM938" s="52"/>
      <c r="AN938" s="52"/>
      <c r="AO938" s="52"/>
      <c r="AP938" s="52"/>
    </row>
    <row r="939" spans="1:42" x14ac:dyDescent="0.2">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2"/>
      <c r="AB939" s="52"/>
      <c r="AC939" s="52"/>
      <c r="AD939" s="52"/>
      <c r="AE939" s="52"/>
      <c r="AF939" s="52"/>
      <c r="AG939" s="52"/>
      <c r="AH939" s="52"/>
      <c r="AI939" s="52"/>
      <c r="AJ939" s="52"/>
      <c r="AK939" s="52"/>
      <c r="AL939" s="52"/>
      <c r="AM939" s="52"/>
      <c r="AN939" s="52"/>
      <c r="AO939" s="52"/>
      <c r="AP939" s="52"/>
    </row>
    <row r="940" spans="1:42" x14ac:dyDescent="0.2">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2"/>
      <c r="AB940" s="52"/>
      <c r="AC940" s="52"/>
      <c r="AD940" s="52"/>
      <c r="AE940" s="52"/>
      <c r="AF940" s="52"/>
      <c r="AG940" s="52"/>
      <c r="AH940" s="52"/>
      <c r="AI940" s="52"/>
      <c r="AJ940" s="52"/>
      <c r="AK940" s="52"/>
      <c r="AL940" s="52"/>
      <c r="AM940" s="52"/>
      <c r="AN940" s="52"/>
      <c r="AO940" s="52"/>
      <c r="AP940" s="52"/>
    </row>
    <row r="941" spans="1:42" x14ac:dyDescent="0.2">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c r="AA941" s="52"/>
      <c r="AB941" s="52"/>
      <c r="AC941" s="52"/>
      <c r="AD941" s="52"/>
      <c r="AE941" s="52"/>
      <c r="AF941" s="52"/>
      <c r="AG941" s="52"/>
      <c r="AH941" s="52"/>
      <c r="AI941" s="52"/>
      <c r="AJ941" s="52"/>
      <c r="AK941" s="52"/>
      <c r="AL941" s="52"/>
      <c r="AM941" s="52"/>
      <c r="AN941" s="52"/>
      <c r="AO941" s="52"/>
      <c r="AP941" s="52"/>
    </row>
    <row r="942" spans="1:42" x14ac:dyDescent="0.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2"/>
      <c r="AB942" s="52"/>
      <c r="AC942" s="52"/>
      <c r="AD942" s="52"/>
      <c r="AE942" s="52"/>
      <c r="AF942" s="52"/>
      <c r="AG942" s="52"/>
      <c r="AH942" s="52"/>
      <c r="AI942" s="52"/>
      <c r="AJ942" s="52"/>
      <c r="AK942" s="52"/>
      <c r="AL942" s="52"/>
      <c r="AM942" s="52"/>
      <c r="AN942" s="52"/>
      <c r="AO942" s="52"/>
      <c r="AP942" s="52"/>
    </row>
    <row r="943" spans="1:42" x14ac:dyDescent="0.2">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c r="AA943" s="52"/>
      <c r="AB943" s="52"/>
      <c r="AC943" s="52"/>
      <c r="AD943" s="52"/>
      <c r="AE943" s="52"/>
      <c r="AF943" s="52"/>
      <c r="AG943" s="52"/>
      <c r="AH943" s="52"/>
      <c r="AI943" s="52"/>
      <c r="AJ943" s="52"/>
      <c r="AK943" s="52"/>
      <c r="AL943" s="52"/>
      <c r="AM943" s="52"/>
      <c r="AN943" s="52"/>
      <c r="AO943" s="52"/>
      <c r="AP943" s="52"/>
    </row>
    <row r="944" spans="1:42" x14ac:dyDescent="0.2">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2"/>
      <c r="AB944" s="52"/>
      <c r="AC944" s="52"/>
      <c r="AD944" s="52"/>
      <c r="AE944" s="52"/>
      <c r="AF944" s="52"/>
      <c r="AG944" s="52"/>
      <c r="AH944" s="52"/>
      <c r="AI944" s="52"/>
      <c r="AJ944" s="52"/>
      <c r="AK944" s="52"/>
      <c r="AL944" s="52"/>
      <c r="AM944" s="52"/>
      <c r="AN944" s="52"/>
      <c r="AO944" s="52"/>
      <c r="AP944" s="52"/>
    </row>
    <row r="945" spans="1:42" x14ac:dyDescent="0.2">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2"/>
      <c r="AB945" s="52"/>
      <c r="AC945" s="52"/>
      <c r="AD945" s="52"/>
      <c r="AE945" s="52"/>
      <c r="AF945" s="52"/>
      <c r="AG945" s="52"/>
      <c r="AH945" s="52"/>
      <c r="AI945" s="52"/>
      <c r="AJ945" s="52"/>
      <c r="AK945" s="52"/>
      <c r="AL945" s="52"/>
      <c r="AM945" s="52"/>
      <c r="AN945" s="52"/>
      <c r="AO945" s="52"/>
      <c r="AP945" s="52"/>
    </row>
    <row r="946" spans="1:42" x14ac:dyDescent="0.2">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2"/>
      <c r="AB946" s="52"/>
      <c r="AC946" s="52"/>
      <c r="AD946" s="52"/>
      <c r="AE946" s="52"/>
      <c r="AF946" s="52"/>
      <c r="AG946" s="52"/>
      <c r="AH946" s="52"/>
      <c r="AI946" s="52"/>
      <c r="AJ946" s="52"/>
      <c r="AK946" s="52"/>
      <c r="AL946" s="52"/>
      <c r="AM946" s="52"/>
      <c r="AN946" s="52"/>
      <c r="AO946" s="52"/>
      <c r="AP946" s="52"/>
    </row>
    <row r="947" spans="1:42" x14ac:dyDescent="0.2">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2"/>
      <c r="AB947" s="52"/>
      <c r="AC947" s="52"/>
      <c r="AD947" s="52"/>
      <c r="AE947" s="52"/>
      <c r="AF947" s="52"/>
      <c r="AG947" s="52"/>
      <c r="AH947" s="52"/>
      <c r="AI947" s="52"/>
      <c r="AJ947" s="52"/>
      <c r="AK947" s="52"/>
      <c r="AL947" s="52"/>
      <c r="AM947" s="52"/>
      <c r="AN947" s="52"/>
      <c r="AO947" s="52"/>
      <c r="AP947" s="52"/>
    </row>
    <row r="948" spans="1:42" x14ac:dyDescent="0.2">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2"/>
      <c r="AB948" s="52"/>
      <c r="AC948" s="52"/>
      <c r="AD948" s="52"/>
      <c r="AE948" s="52"/>
      <c r="AF948" s="52"/>
      <c r="AG948" s="52"/>
      <c r="AH948" s="52"/>
      <c r="AI948" s="52"/>
      <c r="AJ948" s="52"/>
      <c r="AK948" s="52"/>
      <c r="AL948" s="52"/>
      <c r="AM948" s="52"/>
      <c r="AN948" s="52"/>
      <c r="AO948" s="52"/>
      <c r="AP948" s="52"/>
    </row>
    <row r="949" spans="1:42" x14ac:dyDescent="0.2">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2"/>
      <c r="AB949" s="52"/>
      <c r="AC949" s="52"/>
      <c r="AD949" s="52"/>
      <c r="AE949" s="52"/>
      <c r="AF949" s="52"/>
      <c r="AG949" s="52"/>
      <c r="AH949" s="52"/>
      <c r="AI949" s="52"/>
      <c r="AJ949" s="52"/>
      <c r="AK949" s="52"/>
      <c r="AL949" s="52"/>
      <c r="AM949" s="52"/>
      <c r="AN949" s="52"/>
      <c r="AO949" s="52"/>
      <c r="AP949" s="52"/>
    </row>
    <row r="950" spans="1:42" x14ac:dyDescent="0.2">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2"/>
      <c r="AB950" s="52"/>
      <c r="AC950" s="52"/>
      <c r="AD950" s="52"/>
      <c r="AE950" s="52"/>
      <c r="AF950" s="52"/>
      <c r="AG950" s="52"/>
      <c r="AH950" s="52"/>
      <c r="AI950" s="52"/>
      <c r="AJ950" s="52"/>
      <c r="AK950" s="52"/>
      <c r="AL950" s="52"/>
      <c r="AM950" s="52"/>
      <c r="AN950" s="52"/>
      <c r="AO950" s="52"/>
      <c r="AP950" s="52"/>
    </row>
    <row r="951" spans="1:42" x14ac:dyDescent="0.2">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2"/>
      <c r="AB951" s="52"/>
      <c r="AC951" s="52"/>
      <c r="AD951" s="52"/>
      <c r="AE951" s="52"/>
      <c r="AF951" s="52"/>
      <c r="AG951" s="52"/>
      <c r="AH951" s="52"/>
      <c r="AI951" s="52"/>
      <c r="AJ951" s="52"/>
      <c r="AK951" s="52"/>
      <c r="AL951" s="52"/>
      <c r="AM951" s="52"/>
      <c r="AN951" s="52"/>
      <c r="AO951" s="52"/>
      <c r="AP951" s="52"/>
    </row>
    <row r="952" spans="1:42" x14ac:dyDescent="0.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2"/>
      <c r="AB952" s="52"/>
      <c r="AC952" s="52"/>
      <c r="AD952" s="52"/>
      <c r="AE952" s="52"/>
      <c r="AF952" s="52"/>
      <c r="AG952" s="52"/>
      <c r="AH952" s="52"/>
      <c r="AI952" s="52"/>
      <c r="AJ952" s="52"/>
      <c r="AK952" s="52"/>
      <c r="AL952" s="52"/>
      <c r="AM952" s="52"/>
      <c r="AN952" s="52"/>
      <c r="AO952" s="52"/>
      <c r="AP952" s="52"/>
    </row>
    <row r="953" spans="1:42" x14ac:dyDescent="0.2">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2"/>
      <c r="AB953" s="52"/>
      <c r="AC953" s="52"/>
      <c r="AD953" s="52"/>
      <c r="AE953" s="52"/>
      <c r="AF953" s="52"/>
      <c r="AG953" s="52"/>
      <c r="AH953" s="52"/>
      <c r="AI953" s="52"/>
      <c r="AJ953" s="52"/>
      <c r="AK953" s="52"/>
      <c r="AL953" s="52"/>
      <c r="AM953" s="52"/>
      <c r="AN953" s="52"/>
      <c r="AO953" s="52"/>
      <c r="AP953" s="52"/>
    </row>
    <row r="954" spans="1:42" x14ac:dyDescent="0.2">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2"/>
      <c r="AB954" s="52"/>
      <c r="AC954" s="52"/>
      <c r="AD954" s="52"/>
      <c r="AE954" s="52"/>
      <c r="AF954" s="52"/>
      <c r="AG954" s="52"/>
      <c r="AH954" s="52"/>
      <c r="AI954" s="52"/>
      <c r="AJ954" s="52"/>
      <c r="AK954" s="52"/>
      <c r="AL954" s="52"/>
      <c r="AM954" s="52"/>
      <c r="AN954" s="52"/>
      <c r="AO954" s="52"/>
      <c r="AP954" s="52"/>
    </row>
    <row r="955" spans="1:42" x14ac:dyDescent="0.2">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c r="AA955" s="52"/>
      <c r="AB955" s="52"/>
      <c r="AC955" s="52"/>
      <c r="AD955" s="52"/>
      <c r="AE955" s="52"/>
      <c r="AF955" s="52"/>
      <c r="AG955" s="52"/>
      <c r="AH955" s="52"/>
      <c r="AI955" s="52"/>
      <c r="AJ955" s="52"/>
      <c r="AK955" s="52"/>
      <c r="AL955" s="52"/>
      <c r="AM955" s="52"/>
      <c r="AN955" s="52"/>
      <c r="AO955" s="52"/>
      <c r="AP955" s="52"/>
    </row>
    <row r="956" spans="1:42" x14ac:dyDescent="0.2">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2"/>
      <c r="AB956" s="52"/>
      <c r="AC956" s="52"/>
      <c r="AD956" s="52"/>
      <c r="AE956" s="52"/>
      <c r="AF956" s="52"/>
      <c r="AG956" s="52"/>
      <c r="AH956" s="52"/>
      <c r="AI956" s="52"/>
      <c r="AJ956" s="52"/>
      <c r="AK956" s="52"/>
      <c r="AL956" s="52"/>
      <c r="AM956" s="52"/>
      <c r="AN956" s="52"/>
      <c r="AO956" s="52"/>
      <c r="AP956" s="52"/>
    </row>
    <row r="957" spans="1:42" x14ac:dyDescent="0.2">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c r="AA957" s="52"/>
      <c r="AB957" s="52"/>
      <c r="AC957" s="52"/>
      <c r="AD957" s="52"/>
      <c r="AE957" s="52"/>
      <c r="AF957" s="52"/>
      <c r="AG957" s="52"/>
      <c r="AH957" s="52"/>
      <c r="AI957" s="52"/>
      <c r="AJ957" s="52"/>
      <c r="AK957" s="52"/>
      <c r="AL957" s="52"/>
      <c r="AM957" s="52"/>
      <c r="AN957" s="52"/>
      <c r="AO957" s="52"/>
      <c r="AP957" s="52"/>
    </row>
    <row r="958" spans="1:42" x14ac:dyDescent="0.2">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2"/>
      <c r="AB958" s="52"/>
      <c r="AC958" s="52"/>
      <c r="AD958" s="52"/>
      <c r="AE958" s="52"/>
      <c r="AF958" s="52"/>
      <c r="AG958" s="52"/>
      <c r="AH958" s="52"/>
      <c r="AI958" s="52"/>
      <c r="AJ958" s="52"/>
      <c r="AK958" s="52"/>
      <c r="AL958" s="52"/>
      <c r="AM958" s="52"/>
      <c r="AN958" s="52"/>
      <c r="AO958" s="52"/>
      <c r="AP958" s="52"/>
    </row>
    <row r="959" spans="1:42" x14ac:dyDescent="0.2">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2"/>
      <c r="AB959" s="52"/>
      <c r="AC959" s="52"/>
      <c r="AD959" s="52"/>
      <c r="AE959" s="52"/>
      <c r="AF959" s="52"/>
      <c r="AG959" s="52"/>
      <c r="AH959" s="52"/>
      <c r="AI959" s="52"/>
      <c r="AJ959" s="52"/>
      <c r="AK959" s="52"/>
      <c r="AL959" s="52"/>
      <c r="AM959" s="52"/>
      <c r="AN959" s="52"/>
      <c r="AO959" s="52"/>
      <c r="AP959" s="52"/>
    </row>
    <row r="960" spans="1:42" x14ac:dyDescent="0.2">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2"/>
      <c r="AB960" s="52"/>
      <c r="AC960" s="52"/>
      <c r="AD960" s="52"/>
      <c r="AE960" s="52"/>
      <c r="AF960" s="52"/>
      <c r="AG960" s="52"/>
      <c r="AH960" s="52"/>
      <c r="AI960" s="52"/>
      <c r="AJ960" s="52"/>
      <c r="AK960" s="52"/>
      <c r="AL960" s="52"/>
      <c r="AM960" s="52"/>
      <c r="AN960" s="52"/>
      <c r="AO960" s="52"/>
      <c r="AP960" s="52"/>
    </row>
    <row r="961" spans="1:42" x14ac:dyDescent="0.2">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2"/>
      <c r="AB961" s="52"/>
      <c r="AC961" s="52"/>
      <c r="AD961" s="52"/>
      <c r="AE961" s="52"/>
      <c r="AF961" s="52"/>
      <c r="AG961" s="52"/>
      <c r="AH961" s="52"/>
      <c r="AI961" s="52"/>
      <c r="AJ961" s="52"/>
      <c r="AK961" s="52"/>
      <c r="AL961" s="52"/>
      <c r="AM961" s="52"/>
      <c r="AN961" s="52"/>
      <c r="AO961" s="52"/>
      <c r="AP961" s="52"/>
    </row>
    <row r="962" spans="1:42" x14ac:dyDescent="0.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2"/>
      <c r="AB962" s="52"/>
      <c r="AC962" s="52"/>
      <c r="AD962" s="52"/>
      <c r="AE962" s="52"/>
      <c r="AF962" s="52"/>
      <c r="AG962" s="52"/>
      <c r="AH962" s="52"/>
      <c r="AI962" s="52"/>
      <c r="AJ962" s="52"/>
      <c r="AK962" s="52"/>
      <c r="AL962" s="52"/>
      <c r="AM962" s="52"/>
      <c r="AN962" s="52"/>
      <c r="AO962" s="52"/>
      <c r="AP962" s="52"/>
    </row>
    <row r="963" spans="1:42" x14ac:dyDescent="0.2">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2"/>
      <c r="AB963" s="52"/>
      <c r="AC963" s="52"/>
      <c r="AD963" s="52"/>
      <c r="AE963" s="52"/>
      <c r="AF963" s="52"/>
      <c r="AG963" s="52"/>
      <c r="AH963" s="52"/>
      <c r="AI963" s="52"/>
      <c r="AJ963" s="52"/>
      <c r="AK963" s="52"/>
      <c r="AL963" s="52"/>
      <c r="AM963" s="52"/>
      <c r="AN963" s="52"/>
      <c r="AO963" s="52"/>
      <c r="AP963" s="52"/>
    </row>
    <row r="964" spans="1:42" x14ac:dyDescent="0.2">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2"/>
      <c r="AB964" s="52"/>
      <c r="AC964" s="52"/>
      <c r="AD964" s="52"/>
      <c r="AE964" s="52"/>
      <c r="AF964" s="52"/>
      <c r="AG964" s="52"/>
      <c r="AH964" s="52"/>
      <c r="AI964" s="52"/>
      <c r="AJ964" s="52"/>
      <c r="AK964" s="52"/>
      <c r="AL964" s="52"/>
      <c r="AM964" s="52"/>
      <c r="AN964" s="52"/>
      <c r="AO964" s="52"/>
      <c r="AP964" s="52"/>
    </row>
    <row r="965" spans="1:42" x14ac:dyDescent="0.2">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2"/>
      <c r="AB965" s="52"/>
      <c r="AC965" s="52"/>
      <c r="AD965" s="52"/>
      <c r="AE965" s="52"/>
      <c r="AF965" s="52"/>
      <c r="AG965" s="52"/>
      <c r="AH965" s="52"/>
      <c r="AI965" s="52"/>
      <c r="AJ965" s="52"/>
      <c r="AK965" s="52"/>
      <c r="AL965" s="52"/>
      <c r="AM965" s="52"/>
      <c r="AN965" s="52"/>
      <c r="AO965" s="52"/>
      <c r="AP965" s="52"/>
    </row>
    <row r="966" spans="1:42" x14ac:dyDescent="0.2">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2"/>
      <c r="AB966" s="52"/>
      <c r="AC966" s="52"/>
      <c r="AD966" s="52"/>
      <c r="AE966" s="52"/>
      <c r="AF966" s="52"/>
      <c r="AG966" s="52"/>
      <c r="AH966" s="52"/>
      <c r="AI966" s="52"/>
      <c r="AJ966" s="52"/>
      <c r="AK966" s="52"/>
      <c r="AL966" s="52"/>
      <c r="AM966" s="52"/>
      <c r="AN966" s="52"/>
      <c r="AO966" s="52"/>
      <c r="AP966" s="52"/>
    </row>
    <row r="967" spans="1:42" x14ac:dyDescent="0.2">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2"/>
      <c r="AB967" s="52"/>
      <c r="AC967" s="52"/>
      <c r="AD967" s="52"/>
      <c r="AE967" s="52"/>
      <c r="AF967" s="52"/>
      <c r="AG967" s="52"/>
      <c r="AH967" s="52"/>
      <c r="AI967" s="52"/>
      <c r="AJ967" s="52"/>
      <c r="AK967" s="52"/>
      <c r="AL967" s="52"/>
      <c r="AM967" s="52"/>
      <c r="AN967" s="52"/>
      <c r="AO967" s="52"/>
      <c r="AP967" s="52"/>
    </row>
    <row r="968" spans="1:42" x14ac:dyDescent="0.2">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2"/>
      <c r="AB968" s="52"/>
      <c r="AC968" s="52"/>
      <c r="AD968" s="52"/>
      <c r="AE968" s="52"/>
      <c r="AF968" s="52"/>
      <c r="AG968" s="52"/>
      <c r="AH968" s="52"/>
      <c r="AI968" s="52"/>
      <c r="AJ968" s="52"/>
      <c r="AK968" s="52"/>
      <c r="AL968" s="52"/>
      <c r="AM968" s="52"/>
      <c r="AN968" s="52"/>
      <c r="AO968" s="52"/>
      <c r="AP968" s="52"/>
    </row>
    <row r="969" spans="1:42" x14ac:dyDescent="0.2">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2"/>
      <c r="AB969" s="52"/>
      <c r="AC969" s="52"/>
      <c r="AD969" s="52"/>
      <c r="AE969" s="52"/>
      <c r="AF969" s="52"/>
      <c r="AG969" s="52"/>
      <c r="AH969" s="52"/>
      <c r="AI969" s="52"/>
      <c r="AJ969" s="52"/>
      <c r="AK969" s="52"/>
      <c r="AL969" s="52"/>
      <c r="AM969" s="52"/>
      <c r="AN969" s="52"/>
      <c r="AO969" s="52"/>
      <c r="AP969" s="52"/>
    </row>
    <row r="970" spans="1:42" x14ac:dyDescent="0.2">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2"/>
      <c r="AB970" s="52"/>
      <c r="AC970" s="52"/>
      <c r="AD970" s="52"/>
      <c r="AE970" s="52"/>
      <c r="AF970" s="52"/>
      <c r="AG970" s="52"/>
      <c r="AH970" s="52"/>
      <c r="AI970" s="52"/>
      <c r="AJ970" s="52"/>
      <c r="AK970" s="52"/>
      <c r="AL970" s="52"/>
      <c r="AM970" s="52"/>
      <c r="AN970" s="52"/>
      <c r="AO970" s="52"/>
      <c r="AP970" s="52"/>
    </row>
    <row r="971" spans="1:42" x14ac:dyDescent="0.2">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2"/>
      <c r="AB971" s="52"/>
      <c r="AC971" s="52"/>
      <c r="AD971" s="52"/>
      <c r="AE971" s="52"/>
      <c r="AF971" s="52"/>
      <c r="AG971" s="52"/>
      <c r="AH971" s="52"/>
      <c r="AI971" s="52"/>
      <c r="AJ971" s="52"/>
      <c r="AK971" s="52"/>
      <c r="AL971" s="52"/>
      <c r="AM971" s="52"/>
      <c r="AN971" s="52"/>
      <c r="AO971" s="52"/>
      <c r="AP971" s="52"/>
    </row>
    <row r="972" spans="1:42" x14ac:dyDescent="0.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2"/>
      <c r="AB972" s="52"/>
      <c r="AC972" s="52"/>
      <c r="AD972" s="52"/>
      <c r="AE972" s="52"/>
      <c r="AF972" s="52"/>
      <c r="AG972" s="52"/>
      <c r="AH972" s="52"/>
      <c r="AI972" s="52"/>
      <c r="AJ972" s="52"/>
      <c r="AK972" s="52"/>
      <c r="AL972" s="52"/>
      <c r="AM972" s="52"/>
      <c r="AN972" s="52"/>
      <c r="AO972" s="52"/>
      <c r="AP972" s="52"/>
    </row>
    <row r="973" spans="1:42" x14ac:dyDescent="0.2">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2"/>
      <c r="AB973" s="52"/>
      <c r="AC973" s="52"/>
      <c r="AD973" s="52"/>
      <c r="AE973" s="52"/>
      <c r="AF973" s="52"/>
      <c r="AG973" s="52"/>
      <c r="AH973" s="52"/>
      <c r="AI973" s="52"/>
      <c r="AJ973" s="52"/>
      <c r="AK973" s="52"/>
      <c r="AL973" s="52"/>
      <c r="AM973" s="52"/>
      <c r="AN973" s="52"/>
      <c r="AO973" s="52"/>
      <c r="AP973" s="52"/>
    </row>
    <row r="974" spans="1:42" x14ac:dyDescent="0.2">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2"/>
      <c r="AB974" s="52"/>
      <c r="AC974" s="52"/>
      <c r="AD974" s="52"/>
      <c r="AE974" s="52"/>
      <c r="AF974" s="52"/>
      <c r="AG974" s="52"/>
      <c r="AH974" s="52"/>
      <c r="AI974" s="52"/>
      <c r="AJ974" s="52"/>
      <c r="AK974" s="52"/>
      <c r="AL974" s="52"/>
      <c r="AM974" s="52"/>
      <c r="AN974" s="52"/>
      <c r="AO974" s="52"/>
      <c r="AP974" s="52"/>
    </row>
    <row r="975" spans="1:42" x14ac:dyDescent="0.2">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2"/>
      <c r="AB975" s="52"/>
      <c r="AC975" s="52"/>
      <c r="AD975" s="52"/>
      <c r="AE975" s="52"/>
      <c r="AF975" s="52"/>
      <c r="AG975" s="52"/>
      <c r="AH975" s="52"/>
      <c r="AI975" s="52"/>
      <c r="AJ975" s="52"/>
      <c r="AK975" s="52"/>
      <c r="AL975" s="52"/>
      <c r="AM975" s="52"/>
      <c r="AN975" s="52"/>
      <c r="AO975" s="52"/>
      <c r="AP975" s="52"/>
    </row>
    <row r="976" spans="1:42" x14ac:dyDescent="0.2">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2"/>
      <c r="AB976" s="52"/>
      <c r="AC976" s="52"/>
      <c r="AD976" s="52"/>
      <c r="AE976" s="52"/>
      <c r="AF976" s="52"/>
      <c r="AG976" s="52"/>
      <c r="AH976" s="52"/>
      <c r="AI976" s="52"/>
      <c r="AJ976" s="52"/>
      <c r="AK976" s="52"/>
      <c r="AL976" s="52"/>
      <c r="AM976" s="52"/>
      <c r="AN976" s="52"/>
      <c r="AO976" s="52"/>
      <c r="AP976" s="52"/>
    </row>
    <row r="977" spans="1:42" x14ac:dyDescent="0.2">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2"/>
      <c r="AB977" s="52"/>
      <c r="AC977" s="52"/>
      <c r="AD977" s="52"/>
      <c r="AE977" s="52"/>
      <c r="AF977" s="52"/>
      <c r="AG977" s="52"/>
      <c r="AH977" s="52"/>
      <c r="AI977" s="52"/>
      <c r="AJ977" s="52"/>
      <c r="AK977" s="52"/>
      <c r="AL977" s="52"/>
      <c r="AM977" s="52"/>
      <c r="AN977" s="52"/>
      <c r="AO977" s="52"/>
      <c r="AP977" s="52"/>
    </row>
    <row r="978" spans="1:42" x14ac:dyDescent="0.2">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2"/>
      <c r="AB978" s="52"/>
      <c r="AC978" s="52"/>
      <c r="AD978" s="52"/>
      <c r="AE978" s="52"/>
      <c r="AF978" s="52"/>
      <c r="AG978" s="52"/>
      <c r="AH978" s="52"/>
      <c r="AI978" s="52"/>
      <c r="AJ978" s="52"/>
      <c r="AK978" s="52"/>
      <c r="AL978" s="52"/>
      <c r="AM978" s="52"/>
      <c r="AN978" s="52"/>
      <c r="AO978" s="52"/>
      <c r="AP978" s="52"/>
    </row>
    <row r="979" spans="1:42" x14ac:dyDescent="0.2">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2"/>
      <c r="AB979" s="52"/>
      <c r="AC979" s="52"/>
      <c r="AD979" s="52"/>
      <c r="AE979" s="52"/>
      <c r="AF979" s="52"/>
      <c r="AG979" s="52"/>
      <c r="AH979" s="52"/>
      <c r="AI979" s="52"/>
      <c r="AJ979" s="52"/>
      <c r="AK979" s="52"/>
      <c r="AL979" s="52"/>
      <c r="AM979" s="52"/>
      <c r="AN979" s="52"/>
      <c r="AO979" s="52"/>
      <c r="AP979" s="52"/>
    </row>
    <row r="980" spans="1:42" x14ac:dyDescent="0.2">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2"/>
      <c r="AB980" s="52"/>
      <c r="AC980" s="52"/>
      <c r="AD980" s="52"/>
      <c r="AE980" s="52"/>
      <c r="AF980" s="52"/>
      <c r="AG980" s="52"/>
      <c r="AH980" s="52"/>
      <c r="AI980" s="52"/>
      <c r="AJ980" s="52"/>
      <c r="AK980" s="52"/>
      <c r="AL980" s="52"/>
      <c r="AM980" s="52"/>
      <c r="AN980" s="52"/>
      <c r="AO980" s="52"/>
      <c r="AP980" s="52"/>
    </row>
    <row r="981" spans="1:42" x14ac:dyDescent="0.2">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2"/>
      <c r="AB981" s="52"/>
      <c r="AC981" s="52"/>
      <c r="AD981" s="52"/>
      <c r="AE981" s="52"/>
      <c r="AF981" s="52"/>
      <c r="AG981" s="52"/>
      <c r="AH981" s="52"/>
      <c r="AI981" s="52"/>
      <c r="AJ981" s="52"/>
      <c r="AK981" s="52"/>
      <c r="AL981" s="52"/>
      <c r="AM981" s="52"/>
      <c r="AN981" s="52"/>
      <c r="AO981" s="52"/>
      <c r="AP981" s="52"/>
    </row>
    <row r="982" spans="1:42" x14ac:dyDescent="0.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2"/>
      <c r="AB982" s="52"/>
      <c r="AC982" s="52"/>
      <c r="AD982" s="52"/>
      <c r="AE982" s="52"/>
      <c r="AF982" s="52"/>
      <c r="AG982" s="52"/>
      <c r="AH982" s="52"/>
      <c r="AI982" s="52"/>
      <c r="AJ982" s="52"/>
      <c r="AK982" s="52"/>
      <c r="AL982" s="52"/>
      <c r="AM982" s="52"/>
      <c r="AN982" s="52"/>
      <c r="AO982" s="52"/>
      <c r="AP982" s="52"/>
    </row>
    <row r="983" spans="1:42" x14ac:dyDescent="0.2">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2"/>
      <c r="AB983" s="52"/>
      <c r="AC983" s="52"/>
      <c r="AD983" s="52"/>
      <c r="AE983" s="52"/>
      <c r="AF983" s="52"/>
      <c r="AG983" s="52"/>
      <c r="AH983" s="52"/>
      <c r="AI983" s="52"/>
      <c r="AJ983" s="52"/>
      <c r="AK983" s="52"/>
      <c r="AL983" s="52"/>
      <c r="AM983" s="52"/>
      <c r="AN983" s="52"/>
      <c r="AO983" s="52"/>
      <c r="AP983" s="52"/>
    </row>
    <row r="984" spans="1:42" x14ac:dyDescent="0.2">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2"/>
      <c r="AB984" s="52"/>
      <c r="AC984" s="52"/>
      <c r="AD984" s="52"/>
      <c r="AE984" s="52"/>
      <c r="AF984" s="52"/>
      <c r="AG984" s="52"/>
      <c r="AH984" s="52"/>
      <c r="AI984" s="52"/>
      <c r="AJ984" s="52"/>
      <c r="AK984" s="52"/>
      <c r="AL984" s="52"/>
      <c r="AM984" s="52"/>
      <c r="AN984" s="52"/>
      <c r="AO984" s="52"/>
      <c r="AP984" s="52"/>
    </row>
    <row r="985" spans="1:42" x14ac:dyDescent="0.2">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2"/>
      <c r="AB985" s="52"/>
      <c r="AC985" s="52"/>
      <c r="AD985" s="52"/>
      <c r="AE985" s="52"/>
      <c r="AF985" s="52"/>
      <c r="AG985" s="52"/>
      <c r="AH985" s="52"/>
      <c r="AI985" s="52"/>
      <c r="AJ985" s="52"/>
      <c r="AK985" s="52"/>
      <c r="AL985" s="52"/>
      <c r="AM985" s="52"/>
      <c r="AN985" s="52"/>
      <c r="AO985" s="52"/>
      <c r="AP985" s="52"/>
    </row>
    <row r="986" spans="1:42" x14ac:dyDescent="0.2">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2"/>
      <c r="AB986" s="52"/>
      <c r="AC986" s="52"/>
      <c r="AD986" s="52"/>
      <c r="AE986" s="52"/>
      <c r="AF986" s="52"/>
      <c r="AG986" s="52"/>
      <c r="AH986" s="52"/>
      <c r="AI986" s="52"/>
      <c r="AJ986" s="52"/>
      <c r="AK986" s="52"/>
      <c r="AL986" s="52"/>
      <c r="AM986" s="52"/>
      <c r="AN986" s="52"/>
      <c r="AO986" s="52"/>
      <c r="AP986" s="52"/>
    </row>
    <row r="987" spans="1:42" x14ac:dyDescent="0.2">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2"/>
      <c r="AB987" s="52"/>
      <c r="AC987" s="52"/>
      <c r="AD987" s="52"/>
      <c r="AE987" s="52"/>
      <c r="AF987" s="52"/>
      <c r="AG987" s="52"/>
      <c r="AH987" s="52"/>
      <c r="AI987" s="52"/>
      <c r="AJ987" s="52"/>
      <c r="AK987" s="52"/>
      <c r="AL987" s="52"/>
      <c r="AM987" s="52"/>
      <c r="AN987" s="52"/>
      <c r="AO987" s="52"/>
      <c r="AP987" s="52"/>
    </row>
    <row r="988" spans="1:42" x14ac:dyDescent="0.2">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2"/>
      <c r="AB988" s="52"/>
      <c r="AC988" s="52"/>
      <c r="AD988" s="52"/>
      <c r="AE988" s="52"/>
      <c r="AF988" s="52"/>
      <c r="AG988" s="52"/>
      <c r="AH988" s="52"/>
      <c r="AI988" s="52"/>
      <c r="AJ988" s="52"/>
      <c r="AK988" s="52"/>
      <c r="AL988" s="52"/>
      <c r="AM988" s="52"/>
      <c r="AN988" s="52"/>
      <c r="AO988" s="52"/>
      <c r="AP988" s="52"/>
    </row>
    <row r="989" spans="1:42" x14ac:dyDescent="0.2">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c r="AA989" s="52"/>
      <c r="AB989" s="52"/>
      <c r="AC989" s="52"/>
      <c r="AD989" s="52"/>
      <c r="AE989" s="52"/>
      <c r="AF989" s="52"/>
      <c r="AG989" s="52"/>
      <c r="AH989" s="52"/>
      <c r="AI989" s="52"/>
      <c r="AJ989" s="52"/>
      <c r="AK989" s="52"/>
      <c r="AL989" s="52"/>
      <c r="AM989" s="52"/>
      <c r="AN989" s="52"/>
      <c r="AO989" s="52"/>
      <c r="AP989" s="52"/>
    </row>
    <row r="990" spans="1:42" x14ac:dyDescent="0.2">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2"/>
      <c r="AB990" s="52"/>
      <c r="AC990" s="52"/>
      <c r="AD990" s="52"/>
      <c r="AE990" s="52"/>
      <c r="AF990" s="52"/>
      <c r="AG990" s="52"/>
      <c r="AH990" s="52"/>
      <c r="AI990" s="52"/>
      <c r="AJ990" s="52"/>
      <c r="AK990" s="52"/>
      <c r="AL990" s="52"/>
      <c r="AM990" s="52"/>
      <c r="AN990" s="52"/>
      <c r="AO990" s="52"/>
      <c r="AP990" s="52"/>
    </row>
    <row r="991" spans="1:42" x14ac:dyDescent="0.2">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2"/>
      <c r="AB991" s="52"/>
      <c r="AC991" s="52"/>
      <c r="AD991" s="52"/>
      <c r="AE991" s="52"/>
      <c r="AF991" s="52"/>
      <c r="AG991" s="52"/>
      <c r="AH991" s="52"/>
      <c r="AI991" s="52"/>
      <c r="AJ991" s="52"/>
      <c r="AK991" s="52"/>
      <c r="AL991" s="52"/>
      <c r="AM991" s="52"/>
      <c r="AN991" s="52"/>
      <c r="AO991" s="52"/>
      <c r="AP991" s="52"/>
    </row>
    <row r="992" spans="1:42" x14ac:dyDescent="0.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2"/>
      <c r="AB992" s="52"/>
      <c r="AC992" s="52"/>
      <c r="AD992" s="52"/>
      <c r="AE992" s="52"/>
      <c r="AF992" s="52"/>
      <c r="AG992" s="52"/>
      <c r="AH992" s="52"/>
      <c r="AI992" s="52"/>
      <c r="AJ992" s="52"/>
      <c r="AK992" s="52"/>
      <c r="AL992" s="52"/>
      <c r="AM992" s="52"/>
      <c r="AN992" s="52"/>
      <c r="AO992" s="52"/>
      <c r="AP992" s="52"/>
    </row>
    <row r="993" spans="1:42" x14ac:dyDescent="0.2">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2"/>
      <c r="AB993" s="52"/>
      <c r="AC993" s="52"/>
      <c r="AD993" s="52"/>
      <c r="AE993" s="52"/>
      <c r="AF993" s="52"/>
      <c r="AG993" s="52"/>
      <c r="AH993" s="52"/>
      <c r="AI993" s="52"/>
      <c r="AJ993" s="52"/>
      <c r="AK993" s="52"/>
      <c r="AL993" s="52"/>
      <c r="AM993" s="52"/>
      <c r="AN993" s="52"/>
      <c r="AO993" s="52"/>
      <c r="AP993" s="52"/>
    </row>
    <row r="994" spans="1:42" x14ac:dyDescent="0.2">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2"/>
      <c r="AB994" s="52"/>
      <c r="AC994" s="52"/>
      <c r="AD994" s="52"/>
      <c r="AE994" s="52"/>
      <c r="AF994" s="52"/>
      <c r="AG994" s="52"/>
      <c r="AH994" s="52"/>
      <c r="AI994" s="52"/>
      <c r="AJ994" s="52"/>
      <c r="AK994" s="52"/>
      <c r="AL994" s="52"/>
      <c r="AM994" s="52"/>
      <c r="AN994" s="52"/>
      <c r="AO994" s="52"/>
      <c r="AP994" s="52"/>
    </row>
    <row r="995" spans="1:42" x14ac:dyDescent="0.2">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c r="AA995" s="52"/>
      <c r="AB995" s="52"/>
      <c r="AC995" s="52"/>
      <c r="AD995" s="52"/>
      <c r="AE995" s="52"/>
      <c r="AF995" s="52"/>
      <c r="AG995" s="52"/>
      <c r="AH995" s="52"/>
      <c r="AI995" s="52"/>
      <c r="AJ995" s="52"/>
      <c r="AK995" s="52"/>
      <c r="AL995" s="52"/>
      <c r="AM995" s="52"/>
      <c r="AN995" s="52"/>
      <c r="AO995" s="52"/>
      <c r="AP995" s="52"/>
    </row>
    <row r="996" spans="1:42" x14ac:dyDescent="0.2">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2"/>
      <c r="AB996" s="52"/>
      <c r="AC996" s="52"/>
      <c r="AD996" s="52"/>
      <c r="AE996" s="52"/>
      <c r="AF996" s="52"/>
      <c r="AG996" s="52"/>
      <c r="AH996" s="52"/>
      <c r="AI996" s="52"/>
      <c r="AJ996" s="52"/>
      <c r="AK996" s="52"/>
      <c r="AL996" s="52"/>
      <c r="AM996" s="52"/>
      <c r="AN996" s="52"/>
      <c r="AO996" s="52"/>
      <c r="AP996" s="52"/>
    </row>
    <row r="997" spans="1:42" x14ac:dyDescent="0.2">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c r="AA997" s="52"/>
      <c r="AB997" s="52"/>
      <c r="AC997" s="52"/>
      <c r="AD997" s="52"/>
      <c r="AE997" s="52"/>
      <c r="AF997" s="52"/>
      <c r="AG997" s="52"/>
      <c r="AH997" s="52"/>
      <c r="AI997" s="52"/>
      <c r="AJ997" s="52"/>
      <c r="AK997" s="52"/>
      <c r="AL997" s="52"/>
      <c r="AM997" s="52"/>
      <c r="AN997" s="52"/>
      <c r="AO997" s="52"/>
      <c r="AP997" s="52"/>
    </row>
    <row r="998" spans="1:42" x14ac:dyDescent="0.2">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2"/>
      <c r="AB998" s="52"/>
      <c r="AC998" s="52"/>
      <c r="AD998" s="52"/>
      <c r="AE998" s="52"/>
      <c r="AF998" s="52"/>
      <c r="AG998" s="52"/>
      <c r="AH998" s="52"/>
      <c r="AI998" s="52"/>
      <c r="AJ998" s="52"/>
      <c r="AK998" s="52"/>
      <c r="AL998" s="52"/>
      <c r="AM998" s="52"/>
      <c r="AN998" s="52"/>
      <c r="AO998" s="52"/>
      <c r="AP998" s="52"/>
    </row>
    <row r="999" spans="1:42" x14ac:dyDescent="0.2">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c r="AA999" s="52"/>
      <c r="AB999" s="52"/>
      <c r="AC999" s="52"/>
      <c r="AD999" s="52"/>
      <c r="AE999" s="52"/>
      <c r="AF999" s="52"/>
      <c r="AG999" s="52"/>
      <c r="AH999" s="52"/>
      <c r="AI999" s="52"/>
      <c r="AJ999" s="52"/>
      <c r="AK999" s="52"/>
      <c r="AL999" s="52"/>
      <c r="AM999" s="52"/>
      <c r="AN999" s="52"/>
      <c r="AO999" s="52"/>
      <c r="AP999" s="52"/>
    </row>
    <row r="1000" spans="1:42" x14ac:dyDescent="0.2">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c r="AA1000" s="52"/>
      <c r="AB1000" s="52"/>
      <c r="AC1000" s="52"/>
      <c r="AD1000" s="52"/>
      <c r="AE1000" s="52"/>
      <c r="AF1000" s="52"/>
      <c r="AG1000" s="52"/>
      <c r="AH1000" s="52"/>
      <c r="AI1000" s="52"/>
      <c r="AJ1000" s="52"/>
      <c r="AK1000" s="52"/>
      <c r="AL1000" s="52"/>
      <c r="AM1000" s="52"/>
      <c r="AN1000" s="52"/>
      <c r="AO1000" s="52"/>
      <c r="AP1000" s="52"/>
    </row>
  </sheetData>
  <mergeCells count="1">
    <mergeCell ref="A23:C26"/>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
  <sheetViews>
    <sheetView showGridLines="0" zoomScale="80" zoomScaleNormal="80" workbookViewId="0">
      <selection activeCell="A2" sqref="A2"/>
    </sheetView>
  </sheetViews>
  <sheetFormatPr defaultColWidth="10.875" defaultRowHeight="15" x14ac:dyDescent="0.25"/>
  <cols>
    <col min="1" max="1" width="21.5" style="35" customWidth="1"/>
    <col min="2" max="2" width="246.5" style="35" bestFit="1" customWidth="1"/>
    <col min="3" max="3" width="101.625" style="37" customWidth="1"/>
    <col min="4" max="4" width="10.875" style="38"/>
    <col min="5" max="16384" width="10.875" style="35"/>
  </cols>
  <sheetData>
    <row r="1" spans="1:4" s="32" customFormat="1" ht="63" customHeight="1" thickBot="1" x14ac:dyDescent="0.4">
      <c r="A1" s="28" t="s">
        <v>562</v>
      </c>
      <c r="B1" s="29" t="s">
        <v>563</v>
      </c>
      <c r="C1" s="30" t="s">
        <v>564</v>
      </c>
      <c r="D1" s="31"/>
    </row>
    <row r="2" spans="1:4" ht="63" customHeight="1" thickBot="1" x14ac:dyDescent="0.3">
      <c r="A2" s="39" t="str">
        <f>HYPERLINK("#Tables!" &amp; ADDRESS(MATCH(D2,Tables!AR:AR,0),1),"Table_"&amp;D2)</f>
        <v>Table_Q1</v>
      </c>
      <c r="B2" s="33" t="s">
        <v>582</v>
      </c>
      <c r="C2" s="34" t="s">
        <v>565</v>
      </c>
      <c r="D2" s="40" t="s">
        <v>579</v>
      </c>
    </row>
    <row r="3" spans="1:4" s="36" customFormat="1" ht="63" customHeight="1" thickBot="1" x14ac:dyDescent="0.3">
      <c r="A3" s="39" t="s">
        <v>580</v>
      </c>
      <c r="B3" s="33" t="s">
        <v>583</v>
      </c>
      <c r="C3" s="34" t="s">
        <v>596</v>
      </c>
      <c r="D3" s="40" t="s">
        <v>580</v>
      </c>
    </row>
    <row r="4" spans="1:4" s="36" customFormat="1" ht="63" customHeight="1" thickBot="1" x14ac:dyDescent="0.3">
      <c r="A4" s="39" t="str">
        <f>HYPERLINK("#Tables!" &amp; ADDRESS(MATCH(D4,Tables!AR:AR,0),1),"Table_"&amp;D4)</f>
        <v>Table_Q3</v>
      </c>
      <c r="B4" s="33" t="s">
        <v>584</v>
      </c>
      <c r="C4" s="34" t="s">
        <v>565</v>
      </c>
      <c r="D4" s="40" t="s">
        <v>566</v>
      </c>
    </row>
    <row r="5" spans="1:4" s="36" customFormat="1" ht="63" customHeight="1" thickBot="1" x14ac:dyDescent="0.3">
      <c r="A5" s="39" t="str">
        <f>HYPERLINK("#Tables!" &amp; ADDRESS(MATCH(D5,Tables!AR:AR,0),1),"Table_"&amp;D5)</f>
        <v>Table_Q4</v>
      </c>
      <c r="B5" s="33" t="s">
        <v>585</v>
      </c>
      <c r="C5" s="34" t="s">
        <v>565</v>
      </c>
      <c r="D5" s="40" t="s">
        <v>567</v>
      </c>
    </row>
    <row r="6" spans="1:4" s="36" customFormat="1" ht="63" customHeight="1" thickBot="1" x14ac:dyDescent="0.3">
      <c r="A6" s="39" t="str">
        <f>HYPERLINK("#Tables!" &amp; ADDRESS(MATCH(D6,Tables!AR:AR,0),1),"Table_"&amp;D6)</f>
        <v>Table_Q5.1</v>
      </c>
      <c r="B6" s="33" t="s">
        <v>586</v>
      </c>
      <c r="C6" s="34" t="s">
        <v>565</v>
      </c>
      <c r="D6" s="40" t="s">
        <v>568</v>
      </c>
    </row>
    <row r="7" spans="1:4" ht="63" customHeight="1" thickBot="1" x14ac:dyDescent="0.3">
      <c r="A7" s="39" t="str">
        <f>HYPERLINK("#Tables!" &amp; ADDRESS(MATCH(D7,Tables!AR:AR,0),1),"Table_"&amp;D7)</f>
        <v>Table_Q5.2</v>
      </c>
      <c r="B7" s="33" t="s">
        <v>587</v>
      </c>
      <c r="C7" s="34" t="s">
        <v>565</v>
      </c>
      <c r="D7" s="40" t="s">
        <v>569</v>
      </c>
    </row>
    <row r="8" spans="1:4" ht="63" customHeight="1" thickBot="1" x14ac:dyDescent="0.3">
      <c r="A8" s="39" t="str">
        <f>HYPERLINK("#Tables!" &amp; ADDRESS(MATCH(D8,Tables!AR:AR,0),1),"Table_"&amp;D8)</f>
        <v>Table_Q5.3</v>
      </c>
      <c r="B8" s="33" t="s">
        <v>588</v>
      </c>
      <c r="C8" s="34" t="s">
        <v>565</v>
      </c>
      <c r="D8" s="40" t="s">
        <v>570</v>
      </c>
    </row>
    <row r="9" spans="1:4" ht="63" customHeight="1" thickBot="1" x14ac:dyDescent="0.3">
      <c r="A9" s="39" t="str">
        <f>HYPERLINK("#Tables!" &amp; ADDRESS(MATCH(D9,Tables!AR:AR,0),1),"Table_"&amp;D9)</f>
        <v>Table_Q5.4</v>
      </c>
      <c r="B9" s="33" t="s">
        <v>589</v>
      </c>
      <c r="C9" s="34" t="s">
        <v>565</v>
      </c>
      <c r="D9" s="40" t="s">
        <v>571</v>
      </c>
    </row>
    <row r="10" spans="1:4" ht="63" customHeight="1" thickBot="1" x14ac:dyDescent="0.3">
      <c r="A10" s="39" t="str">
        <f>HYPERLINK("#Tables!" &amp; ADDRESS(MATCH(D10,Tables!AR:AR,0),1),"Table_"&amp;D10)</f>
        <v>Table_Q5.5</v>
      </c>
      <c r="B10" s="33" t="s">
        <v>590</v>
      </c>
      <c r="C10" s="34" t="s">
        <v>565</v>
      </c>
      <c r="D10" s="40" t="s">
        <v>572</v>
      </c>
    </row>
    <row r="11" spans="1:4" ht="63" customHeight="1" thickBot="1" x14ac:dyDescent="0.3">
      <c r="A11" s="39" t="str">
        <f>HYPERLINK("#Tables!" &amp; ADDRESS(MATCH(D11,Tables!AR:AR,0),1),"Table_"&amp;D11)</f>
        <v>Table_Q5.6</v>
      </c>
      <c r="B11" s="33" t="s">
        <v>591</v>
      </c>
      <c r="C11" s="34" t="s">
        <v>565</v>
      </c>
      <c r="D11" s="40" t="s">
        <v>573</v>
      </c>
    </row>
    <row r="12" spans="1:4" ht="63" customHeight="1" thickBot="1" x14ac:dyDescent="0.3">
      <c r="A12" s="39" t="str">
        <f>HYPERLINK("#Tables!" &amp; ADDRESS(MATCH(D12,Tables!AR:AR,0),1),"Table_"&amp;D12)</f>
        <v>Table_Q5.Summary</v>
      </c>
      <c r="B12" s="33" t="s">
        <v>592</v>
      </c>
      <c r="C12" s="34" t="s">
        <v>565</v>
      </c>
      <c r="D12" s="40" t="s">
        <v>574</v>
      </c>
    </row>
    <row r="13" spans="1:4" ht="63" customHeight="1" thickBot="1" x14ac:dyDescent="0.3">
      <c r="A13" s="39" t="str">
        <f>HYPERLINK("#Tables!" &amp; ADDRESS(MATCH(D13,Tables!AR:AR,0),1),"Table_"&amp;D13)</f>
        <v>Table_Q6</v>
      </c>
      <c r="B13" s="33" t="s">
        <v>593</v>
      </c>
      <c r="C13" s="34" t="s">
        <v>565</v>
      </c>
      <c r="D13" s="40" t="s">
        <v>575</v>
      </c>
    </row>
    <row r="14" spans="1:4" ht="63" customHeight="1" thickBot="1" x14ac:dyDescent="0.3">
      <c r="A14" s="39" t="str">
        <f>HYPERLINK("#Tables!" &amp; ADDRESS(MATCH(D14,Tables!AR:AR,0),1),"Table_"&amp;D14)</f>
        <v>Table_Q7</v>
      </c>
      <c r="B14" s="33" t="s">
        <v>594</v>
      </c>
      <c r="C14" s="34" t="s">
        <v>565</v>
      </c>
      <c r="D14" s="40" t="s">
        <v>581</v>
      </c>
    </row>
    <row r="15" spans="1:4" ht="63" customHeight="1" thickBot="1" x14ac:dyDescent="0.3">
      <c r="A15" s="39" t="str">
        <f>HYPERLINK("#Tables!" &amp; ADDRESS(MATCH(D15,Tables!AR:AR,0),1),"Table_"&amp;D15)</f>
        <v>Table_Q8</v>
      </c>
      <c r="B15" s="33" t="s">
        <v>595</v>
      </c>
      <c r="C15" s="34" t="s">
        <v>565</v>
      </c>
      <c r="D15" s="40" t="s">
        <v>576</v>
      </c>
    </row>
    <row r="16" spans="1:4" ht="63" customHeight="1" thickBot="1" x14ac:dyDescent="0.3">
      <c r="A16" s="39" t="str">
        <f>HYPERLINK("#Tables!" &amp; ADDRESS(MATCH(D16,Tables!AR:AR,0),1),"Table_"&amp;D16)</f>
        <v>Table_Q9</v>
      </c>
      <c r="B16" s="33" t="s">
        <v>578</v>
      </c>
      <c r="C16" s="34" t="s">
        <v>565</v>
      </c>
      <c r="D16" s="40" t="s">
        <v>577</v>
      </c>
    </row>
  </sheetData>
  <hyperlinks>
    <hyperlink ref="A2" location="Tables!A1" display="Table 1" xr:uid="{00000000-0004-0000-0000-000000000000}"/>
    <hyperlink ref="A3" location="'Q2'!A1" display="Q2" xr:uid="{00000000-0004-0000-00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282"/>
  <sheetViews>
    <sheetView showGridLines="0" workbookViewId="0"/>
  </sheetViews>
  <sheetFormatPr defaultColWidth="11" defaultRowHeight="15.75" x14ac:dyDescent="0.25"/>
  <cols>
    <col min="1" max="1" width="76.75" customWidth="1"/>
    <col min="2" max="2" width="10.875" style="2"/>
    <col min="3" max="3" width="12.5" style="2" customWidth="1"/>
    <col min="4" max="4" width="12.125" style="2" customWidth="1"/>
    <col min="5" max="5" width="12.375" style="2" customWidth="1"/>
    <col min="6" max="27" width="10.875" style="2"/>
    <col min="44" max="44" width="10.875" style="27"/>
  </cols>
  <sheetData>
    <row r="1" spans="1:44" x14ac:dyDescent="0.25">
      <c r="A1" s="11" t="str">
        <f>HYPERLINK("#Contents!A1", "Contents")</f>
        <v>Contents</v>
      </c>
    </row>
    <row r="2" spans="1:44" x14ac:dyDescent="0.25">
      <c r="A2" s="3" t="s">
        <v>72</v>
      </c>
      <c r="AR2" s="27" t="str">
        <f>LEFT(A2, FIND(" ", A2) - 2)</f>
        <v>Q1</v>
      </c>
    </row>
    <row r="3" spans="1:44" x14ac:dyDescent="0.25">
      <c r="A3" t="s">
        <v>0</v>
      </c>
      <c r="AR3"/>
    </row>
    <row r="4" spans="1:44" ht="16.5" thickBot="1" x14ac:dyDescent="0.3">
      <c r="A4" t="s">
        <v>73</v>
      </c>
      <c r="AR4"/>
    </row>
    <row r="5" spans="1:44" s="3" customFormat="1" ht="36" customHeight="1" x14ac:dyDescent="0.25">
      <c r="A5" s="3" t="s">
        <v>73</v>
      </c>
      <c r="B5" s="46" t="s">
        <v>6</v>
      </c>
      <c r="C5" s="41" t="s">
        <v>1</v>
      </c>
      <c r="D5" s="43"/>
      <c r="E5" s="48" t="s">
        <v>2</v>
      </c>
      <c r="F5" s="42"/>
      <c r="G5" s="42"/>
      <c r="H5" s="42"/>
      <c r="I5" s="42"/>
      <c r="J5" s="49"/>
      <c r="K5" s="41" t="s">
        <v>3</v>
      </c>
      <c r="L5" s="42"/>
      <c r="M5" s="42"/>
      <c r="N5" s="42"/>
      <c r="O5" s="42"/>
      <c r="P5" s="42"/>
      <c r="Q5" s="49"/>
      <c r="R5" s="41" t="s">
        <v>4</v>
      </c>
      <c r="S5" s="42"/>
      <c r="T5" s="42"/>
      <c r="U5" s="43"/>
      <c r="V5" s="41" t="s">
        <v>92</v>
      </c>
      <c r="W5" s="43"/>
      <c r="X5" s="41" t="s">
        <v>5</v>
      </c>
      <c r="Y5" s="42"/>
      <c r="Z5" s="42"/>
      <c r="AA5" s="43"/>
      <c r="AB5" s="4"/>
    </row>
    <row r="6" spans="1:44" s="3" customFormat="1" ht="47.1" customHeight="1" thickBot="1" x14ac:dyDescent="0.3">
      <c r="A6" s="3" t="s">
        <v>73</v>
      </c>
      <c r="B6" s="47"/>
      <c r="C6" s="5" t="s">
        <v>7</v>
      </c>
      <c r="D6" s="6" t="s">
        <v>8</v>
      </c>
      <c r="E6" s="7" t="s">
        <v>9</v>
      </c>
      <c r="F6" s="8" t="s">
        <v>10</v>
      </c>
      <c r="G6" s="8" t="s">
        <v>11</v>
      </c>
      <c r="H6" s="8" t="s">
        <v>12</v>
      </c>
      <c r="I6" s="8" t="s">
        <v>13</v>
      </c>
      <c r="J6" s="9" t="s">
        <v>14</v>
      </c>
      <c r="K6" s="5" t="s">
        <v>15</v>
      </c>
      <c r="L6" s="8" t="s">
        <v>16</v>
      </c>
      <c r="M6" s="8" t="s">
        <v>17</v>
      </c>
      <c r="N6" s="8" t="s">
        <v>18</v>
      </c>
      <c r="O6" s="8" t="s">
        <v>19</v>
      </c>
      <c r="P6" s="8" t="s">
        <v>20</v>
      </c>
      <c r="Q6" s="9" t="s">
        <v>21</v>
      </c>
      <c r="R6" s="5" t="s">
        <v>22</v>
      </c>
      <c r="S6" s="8" t="s">
        <v>23</v>
      </c>
      <c r="T6" s="8" t="s">
        <v>24</v>
      </c>
      <c r="U6" s="6" t="s">
        <v>25</v>
      </c>
      <c r="V6" s="5" t="s">
        <v>26</v>
      </c>
      <c r="W6" s="6" t="s">
        <v>27</v>
      </c>
      <c r="X6" s="5" t="s">
        <v>28</v>
      </c>
      <c r="Y6" s="8" t="s">
        <v>29</v>
      </c>
      <c r="Z6" s="8" t="s">
        <v>30</v>
      </c>
      <c r="AA6" s="6" t="s">
        <v>31</v>
      </c>
      <c r="AB6" s="10"/>
    </row>
    <row r="7" spans="1:44" ht="0.95" customHeight="1" x14ac:dyDescent="0.25">
      <c r="A7" t="s">
        <v>32</v>
      </c>
      <c r="B7" s="12">
        <v>522</v>
      </c>
      <c r="C7" s="2">
        <v>416</v>
      </c>
      <c r="D7" s="2">
        <v>106</v>
      </c>
      <c r="E7" s="2">
        <v>54</v>
      </c>
      <c r="F7" s="2">
        <v>188</v>
      </c>
      <c r="G7" s="2">
        <v>179</v>
      </c>
      <c r="H7" s="2">
        <v>64</v>
      </c>
      <c r="I7" s="2">
        <v>28</v>
      </c>
      <c r="J7" s="2">
        <v>9</v>
      </c>
      <c r="K7" s="2">
        <v>73</v>
      </c>
      <c r="L7" s="2">
        <v>148</v>
      </c>
      <c r="M7" s="2">
        <v>124</v>
      </c>
      <c r="N7" s="2">
        <v>100</v>
      </c>
      <c r="O7" s="2">
        <v>39</v>
      </c>
      <c r="P7" s="2">
        <v>23</v>
      </c>
      <c r="Q7" s="2">
        <v>15</v>
      </c>
      <c r="R7" s="2">
        <v>43</v>
      </c>
      <c r="S7" s="2">
        <v>151</v>
      </c>
      <c r="T7" s="2">
        <v>202</v>
      </c>
      <c r="U7" s="2">
        <v>126</v>
      </c>
      <c r="V7" s="2">
        <v>194</v>
      </c>
      <c r="W7" s="2">
        <v>328</v>
      </c>
      <c r="X7" s="2">
        <v>293</v>
      </c>
      <c r="Y7" s="2">
        <v>140</v>
      </c>
      <c r="Z7" s="2">
        <v>83</v>
      </c>
      <c r="AA7" s="13">
        <v>6</v>
      </c>
      <c r="AR7"/>
    </row>
    <row r="8" spans="1:44" x14ac:dyDescent="0.25">
      <c r="A8" t="s">
        <v>32</v>
      </c>
      <c r="B8" s="12">
        <v>522</v>
      </c>
      <c r="C8" s="2">
        <v>416</v>
      </c>
      <c r="D8" s="2">
        <v>106</v>
      </c>
      <c r="E8" s="2">
        <v>54</v>
      </c>
      <c r="F8" s="2">
        <v>188</v>
      </c>
      <c r="G8" s="2">
        <v>179</v>
      </c>
      <c r="H8" s="2">
        <v>64</v>
      </c>
      <c r="I8" s="2">
        <v>28</v>
      </c>
      <c r="J8" s="2">
        <v>9</v>
      </c>
      <c r="K8" s="2">
        <v>73</v>
      </c>
      <c r="L8" s="2">
        <v>148</v>
      </c>
      <c r="M8" s="2">
        <v>124</v>
      </c>
      <c r="N8" s="2">
        <v>100</v>
      </c>
      <c r="O8" s="2">
        <v>39</v>
      </c>
      <c r="P8" s="2">
        <v>23</v>
      </c>
      <c r="Q8" s="2">
        <v>15</v>
      </c>
      <c r="R8" s="2">
        <v>43</v>
      </c>
      <c r="S8" s="2">
        <v>151</v>
      </c>
      <c r="T8" s="2">
        <v>202</v>
      </c>
      <c r="U8" s="2">
        <v>126</v>
      </c>
      <c r="V8" s="2">
        <v>194</v>
      </c>
      <c r="W8" s="2">
        <v>328</v>
      </c>
      <c r="X8" s="2">
        <v>293</v>
      </c>
      <c r="Y8" s="2">
        <v>140</v>
      </c>
      <c r="Z8" s="2">
        <v>83</v>
      </c>
      <c r="AA8" s="13">
        <v>6</v>
      </c>
      <c r="AR8"/>
    </row>
    <row r="9" spans="1:44" ht="31.5" x14ac:dyDescent="0.25">
      <c r="A9" s="3" t="s">
        <v>33</v>
      </c>
      <c r="B9" s="12">
        <v>472</v>
      </c>
      <c r="C9" s="2">
        <v>385</v>
      </c>
      <c r="D9" s="2">
        <v>87</v>
      </c>
      <c r="E9" s="2">
        <v>46</v>
      </c>
      <c r="F9" s="2">
        <v>167</v>
      </c>
      <c r="G9" s="2">
        <v>165</v>
      </c>
      <c r="H9" s="2">
        <v>60</v>
      </c>
      <c r="I9" s="2">
        <v>26</v>
      </c>
      <c r="J9" s="2">
        <v>8</v>
      </c>
      <c r="K9" s="2">
        <v>60</v>
      </c>
      <c r="L9" s="2">
        <v>137</v>
      </c>
      <c r="M9" s="2">
        <v>112</v>
      </c>
      <c r="N9" s="2">
        <v>92</v>
      </c>
      <c r="O9" s="2">
        <v>37</v>
      </c>
      <c r="P9" s="2">
        <v>20</v>
      </c>
      <c r="Q9" s="2">
        <v>14</v>
      </c>
      <c r="R9" s="2">
        <v>31</v>
      </c>
      <c r="S9" s="2">
        <v>142</v>
      </c>
      <c r="T9" s="2">
        <v>178</v>
      </c>
      <c r="U9" s="2">
        <v>121</v>
      </c>
      <c r="V9" s="2">
        <v>173</v>
      </c>
      <c r="W9" s="2">
        <v>299</v>
      </c>
      <c r="X9" s="2">
        <v>277</v>
      </c>
      <c r="Y9" s="2">
        <v>126</v>
      </c>
      <c r="Z9" s="2">
        <v>63</v>
      </c>
      <c r="AA9" s="13">
        <v>6</v>
      </c>
      <c r="AR9"/>
    </row>
    <row r="10" spans="1:44" x14ac:dyDescent="0.25">
      <c r="A10" t="s">
        <v>73</v>
      </c>
      <c r="B10" s="14">
        <v>0.9042</v>
      </c>
      <c r="C10" s="15">
        <v>0.92549999999999999</v>
      </c>
      <c r="D10" s="15">
        <v>0.82079999999999997</v>
      </c>
      <c r="E10" s="15">
        <v>0.85189999999999999</v>
      </c>
      <c r="F10" s="15">
        <v>0.88829999999999998</v>
      </c>
      <c r="G10" s="15">
        <v>0.92179999999999995</v>
      </c>
      <c r="H10" s="15">
        <v>0.9375</v>
      </c>
      <c r="I10" s="15">
        <v>0.92859999999999998</v>
      </c>
      <c r="J10" s="15">
        <v>0.88890000000000002</v>
      </c>
      <c r="K10" s="15">
        <v>0.82189999999999996</v>
      </c>
      <c r="L10" s="15">
        <v>0.92569999999999997</v>
      </c>
      <c r="M10" s="15">
        <v>0.9032</v>
      </c>
      <c r="N10" s="16">
        <v>0.92</v>
      </c>
      <c r="O10" s="15">
        <v>0.94869999999999999</v>
      </c>
      <c r="P10" s="15">
        <v>0.86960000000000004</v>
      </c>
      <c r="Q10" s="15">
        <v>0.93330000000000002</v>
      </c>
      <c r="R10" s="15">
        <v>0.72089999999999999</v>
      </c>
      <c r="S10" s="15">
        <v>0.94040000000000001</v>
      </c>
      <c r="T10" s="15">
        <v>0.88119999999999998</v>
      </c>
      <c r="U10" s="15">
        <v>0.96030000000000004</v>
      </c>
      <c r="V10" s="15">
        <v>0.89180000000000004</v>
      </c>
      <c r="W10" s="15">
        <v>0.91159999999999997</v>
      </c>
      <c r="X10" s="15">
        <v>0.94540000000000002</v>
      </c>
      <c r="Y10" s="16">
        <v>0.9</v>
      </c>
      <c r="Z10" s="15">
        <v>0.75900000000000001</v>
      </c>
      <c r="AA10" s="17">
        <v>1</v>
      </c>
      <c r="AR10"/>
    </row>
    <row r="11" spans="1:44" x14ac:dyDescent="0.25">
      <c r="A11" t="s">
        <v>34</v>
      </c>
      <c r="B11" s="12">
        <v>44</v>
      </c>
      <c r="C11" s="2">
        <v>26</v>
      </c>
      <c r="D11" s="2">
        <v>18</v>
      </c>
      <c r="E11" s="2">
        <v>8</v>
      </c>
      <c r="F11" s="2">
        <v>19</v>
      </c>
      <c r="G11" s="2">
        <v>13</v>
      </c>
      <c r="H11" s="2">
        <v>2</v>
      </c>
      <c r="I11" s="2">
        <v>1</v>
      </c>
      <c r="J11" s="2">
        <v>1</v>
      </c>
      <c r="K11" s="2">
        <v>11</v>
      </c>
      <c r="L11" s="2">
        <v>10</v>
      </c>
      <c r="M11" s="2">
        <v>10</v>
      </c>
      <c r="N11" s="2">
        <v>8</v>
      </c>
      <c r="O11" s="2">
        <v>2</v>
      </c>
      <c r="P11" s="2">
        <v>2</v>
      </c>
      <c r="Q11" s="2">
        <v>1</v>
      </c>
      <c r="R11" s="2">
        <v>12</v>
      </c>
      <c r="S11" s="2">
        <v>7</v>
      </c>
      <c r="T11" s="2">
        <v>22</v>
      </c>
      <c r="U11" s="2">
        <v>3</v>
      </c>
      <c r="V11" s="2">
        <v>19</v>
      </c>
      <c r="W11" s="2">
        <v>25</v>
      </c>
      <c r="X11" s="2">
        <v>13</v>
      </c>
      <c r="Y11" s="2">
        <v>14</v>
      </c>
      <c r="Z11" s="2">
        <v>17</v>
      </c>
      <c r="AA11" s="13">
        <v>0</v>
      </c>
      <c r="AR11"/>
    </row>
    <row r="12" spans="1:44" x14ac:dyDescent="0.25">
      <c r="A12" t="s">
        <v>73</v>
      </c>
      <c r="B12" s="14">
        <v>8.43E-2</v>
      </c>
      <c r="C12" s="15">
        <v>6.25E-2</v>
      </c>
      <c r="D12" s="15">
        <v>0.16980000000000001</v>
      </c>
      <c r="E12" s="15">
        <v>0.14810000000000001</v>
      </c>
      <c r="F12" s="15">
        <v>0.1011</v>
      </c>
      <c r="G12" s="15">
        <v>7.2599999999999998E-2</v>
      </c>
      <c r="H12" s="15">
        <v>3.1199999999999999E-2</v>
      </c>
      <c r="I12" s="15">
        <v>3.5700000000000003E-2</v>
      </c>
      <c r="J12" s="15">
        <v>0.1111</v>
      </c>
      <c r="K12" s="15">
        <v>0.1507</v>
      </c>
      <c r="L12" s="15">
        <v>6.7599999999999993E-2</v>
      </c>
      <c r="M12" s="15">
        <v>8.0600000000000005E-2</v>
      </c>
      <c r="N12" s="16">
        <v>0.08</v>
      </c>
      <c r="O12" s="15">
        <v>5.1299999999999998E-2</v>
      </c>
      <c r="P12" s="15">
        <v>8.6999999999999994E-2</v>
      </c>
      <c r="Q12" s="15">
        <v>6.6699999999999995E-2</v>
      </c>
      <c r="R12" s="15">
        <v>0.27910000000000001</v>
      </c>
      <c r="S12" s="15">
        <v>4.6399999999999997E-2</v>
      </c>
      <c r="T12" s="15">
        <v>0.1089</v>
      </c>
      <c r="U12" s="15">
        <v>2.3800000000000002E-2</v>
      </c>
      <c r="V12" s="15">
        <v>9.7900000000000001E-2</v>
      </c>
      <c r="W12" s="15">
        <v>7.6200000000000004E-2</v>
      </c>
      <c r="X12" s="15">
        <v>4.4400000000000002E-2</v>
      </c>
      <c r="Y12" s="16">
        <v>0.1</v>
      </c>
      <c r="Z12" s="15">
        <v>0.20480000000000001</v>
      </c>
      <c r="AA12" s="13" t="s">
        <v>35</v>
      </c>
      <c r="AR12"/>
    </row>
    <row r="13" spans="1:44" x14ac:dyDescent="0.25">
      <c r="A13" t="s">
        <v>74</v>
      </c>
      <c r="B13" s="12">
        <v>6</v>
      </c>
      <c r="C13" s="2">
        <v>5</v>
      </c>
      <c r="D13" s="2">
        <v>1</v>
      </c>
      <c r="E13" s="2">
        <v>0</v>
      </c>
      <c r="F13" s="2">
        <v>2</v>
      </c>
      <c r="G13" s="2">
        <v>1</v>
      </c>
      <c r="H13" s="2">
        <v>2</v>
      </c>
      <c r="I13" s="2">
        <v>1</v>
      </c>
      <c r="J13" s="2">
        <v>0</v>
      </c>
      <c r="K13" s="2">
        <v>2</v>
      </c>
      <c r="L13" s="2">
        <v>1</v>
      </c>
      <c r="M13" s="2">
        <v>2</v>
      </c>
      <c r="N13" s="2">
        <v>0</v>
      </c>
      <c r="O13" s="2">
        <v>0</v>
      </c>
      <c r="P13" s="2">
        <v>1</v>
      </c>
      <c r="Q13" s="2">
        <v>0</v>
      </c>
      <c r="R13" s="2">
        <v>0</v>
      </c>
      <c r="S13" s="2">
        <v>2</v>
      </c>
      <c r="T13" s="2">
        <v>2</v>
      </c>
      <c r="U13" s="2">
        <v>2</v>
      </c>
      <c r="V13" s="2">
        <v>2</v>
      </c>
      <c r="W13" s="2">
        <v>4</v>
      </c>
      <c r="X13" s="2">
        <v>3</v>
      </c>
      <c r="Y13" s="2">
        <v>0</v>
      </c>
      <c r="Z13" s="2">
        <v>3</v>
      </c>
      <c r="AA13" s="13">
        <v>0</v>
      </c>
      <c r="AR13"/>
    </row>
    <row r="14" spans="1:44" ht="16.5" thickBot="1" x14ac:dyDescent="0.3">
      <c r="A14" t="s">
        <v>73</v>
      </c>
      <c r="B14" s="18">
        <v>1.15E-2</v>
      </c>
      <c r="C14" s="19">
        <v>1.2E-2</v>
      </c>
      <c r="D14" s="19">
        <v>9.4000000000000004E-3</v>
      </c>
      <c r="E14" s="20" t="s">
        <v>35</v>
      </c>
      <c r="F14" s="19">
        <v>1.06E-2</v>
      </c>
      <c r="G14" s="19">
        <v>5.5999999999999999E-3</v>
      </c>
      <c r="H14" s="19">
        <v>3.1199999999999999E-2</v>
      </c>
      <c r="I14" s="19">
        <v>3.5700000000000003E-2</v>
      </c>
      <c r="J14" s="20" t="s">
        <v>35</v>
      </c>
      <c r="K14" s="19">
        <v>2.7400000000000001E-2</v>
      </c>
      <c r="L14" s="19">
        <v>6.7999999999999996E-3</v>
      </c>
      <c r="M14" s="19">
        <v>1.61E-2</v>
      </c>
      <c r="N14" s="20" t="s">
        <v>35</v>
      </c>
      <c r="O14" s="20" t="s">
        <v>35</v>
      </c>
      <c r="P14" s="19">
        <v>4.3499999999999997E-2</v>
      </c>
      <c r="Q14" s="20" t="s">
        <v>35</v>
      </c>
      <c r="R14" s="20" t="s">
        <v>35</v>
      </c>
      <c r="S14" s="19">
        <v>1.32E-2</v>
      </c>
      <c r="T14" s="19">
        <v>9.9000000000000008E-3</v>
      </c>
      <c r="U14" s="19">
        <v>1.5900000000000001E-2</v>
      </c>
      <c r="V14" s="19">
        <v>1.03E-2</v>
      </c>
      <c r="W14" s="19">
        <v>1.2200000000000001E-2</v>
      </c>
      <c r="X14" s="19">
        <v>1.0200000000000001E-2</v>
      </c>
      <c r="Y14" s="20" t="s">
        <v>35</v>
      </c>
      <c r="Z14" s="19">
        <v>3.61E-2</v>
      </c>
      <c r="AA14" s="21" t="s">
        <v>35</v>
      </c>
      <c r="AR14"/>
    </row>
    <row r="15" spans="1:44" x14ac:dyDescent="0.25">
      <c r="A15" t="s">
        <v>73</v>
      </c>
      <c r="AR15"/>
    </row>
    <row r="16" spans="1:44" x14ac:dyDescent="0.25">
      <c r="A16" s="11" t="str">
        <f>HYPERLINK("#Contents!A1", "Contents")</f>
        <v>Contents</v>
      </c>
      <c r="AR16"/>
    </row>
    <row r="17" spans="1:44" ht="47.25" x14ac:dyDescent="0.25">
      <c r="A17" s="3" t="s">
        <v>75</v>
      </c>
      <c r="AR17" s="27" t="str">
        <f>LEFT(A17, FIND(" ", A17) - 2)</f>
        <v>Q3</v>
      </c>
    </row>
    <row r="18" spans="1:44" x14ac:dyDescent="0.25">
      <c r="A18" t="s">
        <v>0</v>
      </c>
      <c r="AR18"/>
    </row>
    <row r="19" spans="1:44" ht="16.5" thickBot="1" x14ac:dyDescent="0.3">
      <c r="A19" t="s">
        <v>73</v>
      </c>
      <c r="AR19"/>
    </row>
    <row r="20" spans="1:44" s="3" customFormat="1" ht="36" customHeight="1" x14ac:dyDescent="0.25">
      <c r="A20" s="3" t="s">
        <v>73</v>
      </c>
      <c r="B20" s="46" t="s">
        <v>6</v>
      </c>
      <c r="C20" s="41" t="s">
        <v>1</v>
      </c>
      <c r="D20" s="43"/>
      <c r="E20" s="48" t="s">
        <v>2</v>
      </c>
      <c r="F20" s="42"/>
      <c r="G20" s="42"/>
      <c r="H20" s="42"/>
      <c r="I20" s="42"/>
      <c r="J20" s="49"/>
      <c r="K20" s="41" t="s">
        <v>3</v>
      </c>
      <c r="L20" s="42"/>
      <c r="M20" s="42"/>
      <c r="N20" s="42"/>
      <c r="O20" s="42"/>
      <c r="P20" s="42"/>
      <c r="Q20" s="49"/>
      <c r="R20" s="41" t="s">
        <v>4</v>
      </c>
      <c r="S20" s="42"/>
      <c r="T20" s="42"/>
      <c r="U20" s="43"/>
      <c r="V20" s="41" t="s">
        <v>92</v>
      </c>
      <c r="W20" s="43"/>
      <c r="X20" s="41" t="s">
        <v>5</v>
      </c>
      <c r="Y20" s="42"/>
      <c r="Z20" s="42"/>
      <c r="AA20" s="43"/>
      <c r="AB20" s="4"/>
    </row>
    <row r="21" spans="1:44" s="3" customFormat="1" ht="47.1" customHeight="1" thickBot="1" x14ac:dyDescent="0.3">
      <c r="A21" s="3" t="s">
        <v>73</v>
      </c>
      <c r="B21" s="47"/>
      <c r="C21" s="5" t="s">
        <v>7</v>
      </c>
      <c r="D21" s="6" t="s">
        <v>8</v>
      </c>
      <c r="E21" s="7" t="s">
        <v>9</v>
      </c>
      <c r="F21" s="8" t="s">
        <v>10</v>
      </c>
      <c r="G21" s="8" t="s">
        <v>11</v>
      </c>
      <c r="H21" s="8" t="s">
        <v>12</v>
      </c>
      <c r="I21" s="8" t="s">
        <v>13</v>
      </c>
      <c r="J21" s="9" t="s">
        <v>14</v>
      </c>
      <c r="K21" s="5" t="s">
        <v>15</v>
      </c>
      <c r="L21" s="8" t="s">
        <v>16</v>
      </c>
      <c r="M21" s="8" t="s">
        <v>17</v>
      </c>
      <c r="N21" s="8" t="s">
        <v>18</v>
      </c>
      <c r="O21" s="8" t="s">
        <v>19</v>
      </c>
      <c r="P21" s="8" t="s">
        <v>20</v>
      </c>
      <c r="Q21" s="9" t="s">
        <v>21</v>
      </c>
      <c r="R21" s="5" t="s">
        <v>22</v>
      </c>
      <c r="S21" s="8" t="s">
        <v>23</v>
      </c>
      <c r="T21" s="8" t="s">
        <v>24</v>
      </c>
      <c r="U21" s="6" t="s">
        <v>25</v>
      </c>
      <c r="V21" s="5" t="s">
        <v>26</v>
      </c>
      <c r="W21" s="6" t="s">
        <v>27</v>
      </c>
      <c r="X21" s="5" t="s">
        <v>28</v>
      </c>
      <c r="Y21" s="8" t="s">
        <v>29</v>
      </c>
      <c r="Z21" s="8" t="s">
        <v>30</v>
      </c>
      <c r="AA21" s="6" t="s">
        <v>31</v>
      </c>
      <c r="AB21" s="10"/>
    </row>
    <row r="22" spans="1:44" x14ac:dyDescent="0.25">
      <c r="A22" t="s">
        <v>32</v>
      </c>
      <c r="B22" s="12">
        <v>522</v>
      </c>
      <c r="C22" s="2">
        <v>416</v>
      </c>
      <c r="D22" s="2">
        <v>106</v>
      </c>
      <c r="E22" s="2">
        <v>54</v>
      </c>
      <c r="F22" s="2">
        <v>188</v>
      </c>
      <c r="G22" s="2">
        <v>179</v>
      </c>
      <c r="H22" s="2">
        <v>64</v>
      </c>
      <c r="I22" s="2">
        <v>28</v>
      </c>
      <c r="J22" s="2">
        <v>9</v>
      </c>
      <c r="K22" s="2">
        <v>73</v>
      </c>
      <c r="L22" s="2">
        <v>148</v>
      </c>
      <c r="M22" s="2">
        <v>124</v>
      </c>
      <c r="N22" s="2">
        <v>100</v>
      </c>
      <c r="O22" s="2">
        <v>39</v>
      </c>
      <c r="P22" s="2">
        <v>23</v>
      </c>
      <c r="Q22" s="2">
        <v>15</v>
      </c>
      <c r="R22" s="2">
        <v>43</v>
      </c>
      <c r="S22" s="2">
        <v>151</v>
      </c>
      <c r="T22" s="2">
        <v>202</v>
      </c>
      <c r="U22" s="2">
        <v>126</v>
      </c>
      <c r="V22" s="2">
        <v>194</v>
      </c>
      <c r="W22" s="2">
        <v>328</v>
      </c>
      <c r="X22" s="2">
        <v>293</v>
      </c>
      <c r="Y22" s="2">
        <v>140</v>
      </c>
      <c r="Z22" s="2">
        <v>83</v>
      </c>
      <c r="AA22" s="13">
        <v>6</v>
      </c>
      <c r="AR22"/>
    </row>
    <row r="23" spans="1:44" x14ac:dyDescent="0.25">
      <c r="A23" t="s">
        <v>36</v>
      </c>
      <c r="B23" s="12">
        <v>251</v>
      </c>
      <c r="C23" s="2">
        <v>217</v>
      </c>
      <c r="D23" s="2">
        <v>34</v>
      </c>
      <c r="E23" s="2">
        <v>17</v>
      </c>
      <c r="F23" s="2">
        <v>100</v>
      </c>
      <c r="G23" s="2">
        <v>88</v>
      </c>
      <c r="H23" s="2">
        <v>25</v>
      </c>
      <c r="I23" s="2">
        <v>16</v>
      </c>
      <c r="J23" s="2">
        <v>5</v>
      </c>
      <c r="K23" s="2">
        <v>34</v>
      </c>
      <c r="L23" s="2">
        <v>78</v>
      </c>
      <c r="M23" s="2">
        <v>61</v>
      </c>
      <c r="N23" s="2">
        <v>45</v>
      </c>
      <c r="O23" s="2">
        <v>19</v>
      </c>
      <c r="P23" s="2">
        <v>9</v>
      </c>
      <c r="Q23" s="2">
        <v>5</v>
      </c>
      <c r="R23" s="2">
        <v>18</v>
      </c>
      <c r="S23" s="2">
        <v>76</v>
      </c>
      <c r="T23" s="2">
        <v>97</v>
      </c>
      <c r="U23" s="2">
        <v>60</v>
      </c>
      <c r="V23" s="2">
        <v>93</v>
      </c>
      <c r="W23" s="2">
        <v>158</v>
      </c>
      <c r="X23" s="2">
        <v>162</v>
      </c>
      <c r="Y23" s="2">
        <v>56</v>
      </c>
      <c r="Z23" s="2">
        <v>29</v>
      </c>
      <c r="AA23" s="13">
        <v>4</v>
      </c>
      <c r="AR23"/>
    </row>
    <row r="24" spans="1:44" x14ac:dyDescent="0.25">
      <c r="A24" t="s">
        <v>73</v>
      </c>
      <c r="B24" s="14">
        <v>0.48080000000000001</v>
      </c>
      <c r="C24" s="15">
        <v>0.52159999999999995</v>
      </c>
      <c r="D24" s="15">
        <v>0.32079999999999997</v>
      </c>
      <c r="E24" s="15">
        <v>0.31480000000000002</v>
      </c>
      <c r="F24" s="15">
        <v>0.53190000000000004</v>
      </c>
      <c r="G24" s="15">
        <v>0.49159999999999998</v>
      </c>
      <c r="H24" s="15">
        <v>0.3906</v>
      </c>
      <c r="I24" s="15">
        <v>0.57140000000000002</v>
      </c>
      <c r="J24" s="15">
        <v>0.55559999999999998</v>
      </c>
      <c r="K24" s="15">
        <v>0.46579999999999999</v>
      </c>
      <c r="L24" s="15">
        <v>0.52700000000000002</v>
      </c>
      <c r="M24" s="15">
        <v>0.4919</v>
      </c>
      <c r="N24" s="16">
        <v>0.45</v>
      </c>
      <c r="O24" s="15">
        <v>0.48720000000000002</v>
      </c>
      <c r="P24" s="15">
        <v>0.39129999999999998</v>
      </c>
      <c r="Q24" s="15">
        <v>0.33329999999999999</v>
      </c>
      <c r="R24" s="15">
        <v>0.41860000000000003</v>
      </c>
      <c r="S24" s="15">
        <v>0.50329999999999997</v>
      </c>
      <c r="T24" s="15">
        <v>0.48020000000000002</v>
      </c>
      <c r="U24" s="15">
        <v>0.47620000000000001</v>
      </c>
      <c r="V24" s="15">
        <v>0.47939999999999999</v>
      </c>
      <c r="W24" s="15">
        <v>0.48170000000000002</v>
      </c>
      <c r="X24" s="15">
        <v>0.55289999999999995</v>
      </c>
      <c r="Y24" s="16">
        <v>0.4</v>
      </c>
      <c r="Z24" s="15">
        <v>0.34939999999999999</v>
      </c>
      <c r="AA24" s="22">
        <v>0.66669999999999996</v>
      </c>
      <c r="AR24"/>
    </row>
    <row r="25" spans="1:44" x14ac:dyDescent="0.25">
      <c r="A25" t="s">
        <v>37</v>
      </c>
      <c r="B25" s="12">
        <v>113</v>
      </c>
      <c r="C25" s="2">
        <v>86</v>
      </c>
      <c r="D25" s="2">
        <v>27</v>
      </c>
      <c r="E25" s="2">
        <v>11</v>
      </c>
      <c r="F25" s="2">
        <v>36</v>
      </c>
      <c r="G25" s="2">
        <v>41</v>
      </c>
      <c r="H25" s="2">
        <v>19</v>
      </c>
      <c r="I25" s="2">
        <v>3</v>
      </c>
      <c r="J25" s="2">
        <v>3</v>
      </c>
      <c r="K25" s="2">
        <v>14</v>
      </c>
      <c r="L25" s="2">
        <v>26</v>
      </c>
      <c r="M25" s="2">
        <v>30</v>
      </c>
      <c r="N25" s="2">
        <v>26</v>
      </c>
      <c r="O25" s="2">
        <v>8</v>
      </c>
      <c r="P25" s="2">
        <v>6</v>
      </c>
      <c r="Q25" s="2">
        <v>3</v>
      </c>
      <c r="R25" s="2">
        <v>13</v>
      </c>
      <c r="S25" s="2">
        <v>32</v>
      </c>
      <c r="T25" s="2">
        <v>40</v>
      </c>
      <c r="U25" s="2">
        <v>28</v>
      </c>
      <c r="V25" s="2">
        <v>41</v>
      </c>
      <c r="W25" s="2">
        <v>72</v>
      </c>
      <c r="X25" s="2">
        <v>58</v>
      </c>
      <c r="Y25" s="2">
        <v>36</v>
      </c>
      <c r="Z25" s="2">
        <v>19</v>
      </c>
      <c r="AA25" s="13">
        <v>0</v>
      </c>
      <c r="AR25"/>
    </row>
    <row r="26" spans="1:44" x14ac:dyDescent="0.25">
      <c r="A26" t="s">
        <v>73</v>
      </c>
      <c r="B26" s="14">
        <v>0.2165</v>
      </c>
      <c r="C26" s="15">
        <v>0.20669999999999999</v>
      </c>
      <c r="D26" s="15">
        <v>0.25469999999999998</v>
      </c>
      <c r="E26" s="15">
        <v>0.20369999999999999</v>
      </c>
      <c r="F26" s="15">
        <v>0.1915</v>
      </c>
      <c r="G26" s="15">
        <v>0.2291</v>
      </c>
      <c r="H26" s="15">
        <v>0.2969</v>
      </c>
      <c r="I26" s="15">
        <v>0.1071</v>
      </c>
      <c r="J26" s="15">
        <v>0.33329999999999999</v>
      </c>
      <c r="K26" s="15">
        <v>0.1918</v>
      </c>
      <c r="L26" s="15">
        <v>0.1757</v>
      </c>
      <c r="M26" s="15">
        <v>0.2419</v>
      </c>
      <c r="N26" s="16">
        <v>0.26</v>
      </c>
      <c r="O26" s="15">
        <v>0.2051</v>
      </c>
      <c r="P26" s="15">
        <v>0.26090000000000002</v>
      </c>
      <c r="Q26" s="16">
        <v>0.2</v>
      </c>
      <c r="R26" s="15">
        <v>0.30230000000000001</v>
      </c>
      <c r="S26" s="15">
        <v>0.21190000000000001</v>
      </c>
      <c r="T26" s="15">
        <v>0.19800000000000001</v>
      </c>
      <c r="U26" s="15">
        <v>0.22220000000000001</v>
      </c>
      <c r="V26" s="15">
        <v>0.21129999999999999</v>
      </c>
      <c r="W26" s="15">
        <v>0.2195</v>
      </c>
      <c r="X26" s="15">
        <v>0.19800000000000001</v>
      </c>
      <c r="Y26" s="15">
        <v>0.2571</v>
      </c>
      <c r="Z26" s="15">
        <v>0.22889999999999999</v>
      </c>
      <c r="AA26" s="13" t="s">
        <v>35</v>
      </c>
      <c r="AR26"/>
    </row>
    <row r="27" spans="1:44" x14ac:dyDescent="0.25">
      <c r="A27" t="s">
        <v>38</v>
      </c>
      <c r="B27" s="12">
        <v>88</v>
      </c>
      <c r="C27" s="2">
        <v>71</v>
      </c>
      <c r="D27" s="2">
        <v>17</v>
      </c>
      <c r="E27" s="2">
        <v>9</v>
      </c>
      <c r="F27" s="2">
        <v>36</v>
      </c>
      <c r="G27" s="2">
        <v>24</v>
      </c>
      <c r="H27" s="2">
        <v>15</v>
      </c>
      <c r="I27" s="2">
        <v>4</v>
      </c>
      <c r="J27" s="2">
        <v>0</v>
      </c>
      <c r="K27" s="2">
        <v>13</v>
      </c>
      <c r="L27" s="2">
        <v>29</v>
      </c>
      <c r="M27" s="2">
        <v>17</v>
      </c>
      <c r="N27" s="2">
        <v>15</v>
      </c>
      <c r="O27" s="2">
        <v>9</v>
      </c>
      <c r="P27" s="2">
        <v>4</v>
      </c>
      <c r="Q27" s="2">
        <v>1</v>
      </c>
      <c r="R27" s="2">
        <v>6</v>
      </c>
      <c r="S27" s="2">
        <v>24</v>
      </c>
      <c r="T27" s="2">
        <v>34</v>
      </c>
      <c r="U27" s="2">
        <v>24</v>
      </c>
      <c r="V27" s="2">
        <v>36</v>
      </c>
      <c r="W27" s="2">
        <v>52</v>
      </c>
      <c r="X27" s="2">
        <v>41</v>
      </c>
      <c r="Y27" s="2">
        <v>31</v>
      </c>
      <c r="Z27" s="2">
        <v>14</v>
      </c>
      <c r="AA27" s="13">
        <v>2</v>
      </c>
      <c r="AR27"/>
    </row>
    <row r="28" spans="1:44" x14ac:dyDescent="0.25">
      <c r="A28" t="s">
        <v>73</v>
      </c>
      <c r="B28" s="14">
        <v>0.1686</v>
      </c>
      <c r="C28" s="15">
        <v>0.17069999999999999</v>
      </c>
      <c r="D28" s="15">
        <v>0.16039999999999999</v>
      </c>
      <c r="E28" s="15">
        <v>0.16669999999999999</v>
      </c>
      <c r="F28" s="15">
        <v>0.1915</v>
      </c>
      <c r="G28" s="15">
        <v>0.1341</v>
      </c>
      <c r="H28" s="15">
        <v>0.2344</v>
      </c>
      <c r="I28" s="15">
        <v>0.1429</v>
      </c>
      <c r="J28" s="2" t="s">
        <v>35</v>
      </c>
      <c r="K28" s="15">
        <v>0.17810000000000001</v>
      </c>
      <c r="L28" s="15">
        <v>0.19589999999999999</v>
      </c>
      <c r="M28" s="15">
        <v>0.1371</v>
      </c>
      <c r="N28" s="16">
        <v>0.15</v>
      </c>
      <c r="O28" s="15">
        <v>0.23080000000000001</v>
      </c>
      <c r="P28" s="15">
        <v>0.1739</v>
      </c>
      <c r="Q28" s="15">
        <v>6.6699999999999995E-2</v>
      </c>
      <c r="R28" s="15">
        <v>0.13950000000000001</v>
      </c>
      <c r="S28" s="15">
        <v>0.15890000000000001</v>
      </c>
      <c r="T28" s="15">
        <v>0.16830000000000001</v>
      </c>
      <c r="U28" s="15">
        <v>0.1905</v>
      </c>
      <c r="V28" s="15">
        <v>0.18559999999999999</v>
      </c>
      <c r="W28" s="15">
        <v>0.1585</v>
      </c>
      <c r="X28" s="15">
        <v>0.1399</v>
      </c>
      <c r="Y28" s="15">
        <v>0.22140000000000001</v>
      </c>
      <c r="Z28" s="15">
        <v>0.16869999999999999</v>
      </c>
      <c r="AA28" s="22">
        <v>0.33329999999999999</v>
      </c>
      <c r="AR28"/>
    </row>
    <row r="29" spans="1:44" x14ac:dyDescent="0.25">
      <c r="A29" t="s">
        <v>39</v>
      </c>
      <c r="B29" s="12">
        <v>69</v>
      </c>
      <c r="C29" s="2">
        <v>41</v>
      </c>
      <c r="D29" s="2">
        <v>28</v>
      </c>
      <c r="E29" s="2">
        <v>17</v>
      </c>
      <c r="F29" s="2">
        <v>15</v>
      </c>
      <c r="G29" s="2">
        <v>26</v>
      </c>
      <c r="H29" s="2">
        <v>5</v>
      </c>
      <c r="I29" s="2">
        <v>5</v>
      </c>
      <c r="J29" s="2">
        <v>1</v>
      </c>
      <c r="K29" s="2">
        <v>12</v>
      </c>
      <c r="L29" s="2">
        <v>14</v>
      </c>
      <c r="M29" s="2">
        <v>16</v>
      </c>
      <c r="N29" s="2">
        <v>14</v>
      </c>
      <c r="O29" s="2">
        <v>3</v>
      </c>
      <c r="P29" s="2">
        <v>4</v>
      </c>
      <c r="Q29" s="2">
        <v>6</v>
      </c>
      <c r="R29" s="2">
        <v>6</v>
      </c>
      <c r="S29" s="2">
        <v>18</v>
      </c>
      <c r="T29" s="2">
        <v>31</v>
      </c>
      <c r="U29" s="2">
        <v>14</v>
      </c>
      <c r="V29" s="2">
        <v>23</v>
      </c>
      <c r="W29" s="2">
        <v>46</v>
      </c>
      <c r="X29" s="2">
        <v>31</v>
      </c>
      <c r="Y29" s="2">
        <v>17</v>
      </c>
      <c r="Z29" s="2">
        <v>21</v>
      </c>
      <c r="AA29" s="13">
        <v>0</v>
      </c>
      <c r="AR29"/>
    </row>
    <row r="30" spans="1:44" x14ac:dyDescent="0.25">
      <c r="A30" t="s">
        <v>73</v>
      </c>
      <c r="B30" s="14">
        <v>0.13220000000000001</v>
      </c>
      <c r="C30" s="15">
        <v>9.8599999999999993E-2</v>
      </c>
      <c r="D30" s="15">
        <v>0.26419999999999999</v>
      </c>
      <c r="E30" s="15">
        <v>0.31480000000000002</v>
      </c>
      <c r="F30" s="15">
        <v>7.9799999999999996E-2</v>
      </c>
      <c r="G30" s="15">
        <v>0.14530000000000001</v>
      </c>
      <c r="H30" s="15">
        <v>7.8100000000000003E-2</v>
      </c>
      <c r="I30" s="15">
        <v>0.17860000000000001</v>
      </c>
      <c r="J30" s="15">
        <v>0.1111</v>
      </c>
      <c r="K30" s="15">
        <v>0.16439999999999999</v>
      </c>
      <c r="L30" s="15">
        <v>9.4600000000000004E-2</v>
      </c>
      <c r="M30" s="15">
        <v>0.129</v>
      </c>
      <c r="N30" s="16">
        <v>0.14000000000000001</v>
      </c>
      <c r="O30" s="15">
        <v>7.6899999999999996E-2</v>
      </c>
      <c r="P30" s="15">
        <v>0.1739</v>
      </c>
      <c r="Q30" s="16">
        <v>0.4</v>
      </c>
      <c r="R30" s="15">
        <v>0.13950000000000001</v>
      </c>
      <c r="S30" s="15">
        <v>0.1192</v>
      </c>
      <c r="T30" s="15">
        <v>0.1535</v>
      </c>
      <c r="U30" s="15">
        <v>0.1111</v>
      </c>
      <c r="V30" s="15">
        <v>0.1186</v>
      </c>
      <c r="W30" s="15">
        <v>0.14019999999999999</v>
      </c>
      <c r="X30" s="15">
        <v>0.10580000000000001</v>
      </c>
      <c r="Y30" s="15">
        <v>0.12139999999999999</v>
      </c>
      <c r="Z30" s="15">
        <v>0.253</v>
      </c>
      <c r="AA30" s="13" t="s">
        <v>35</v>
      </c>
      <c r="AR30"/>
    </row>
    <row r="31" spans="1:44" x14ac:dyDescent="0.25">
      <c r="A31" t="s">
        <v>31</v>
      </c>
      <c r="B31" s="12">
        <v>1</v>
      </c>
      <c r="C31" s="2">
        <v>1</v>
      </c>
      <c r="D31" s="2">
        <v>0</v>
      </c>
      <c r="E31" s="2">
        <v>0</v>
      </c>
      <c r="F31" s="2">
        <v>1</v>
      </c>
      <c r="G31" s="2">
        <v>0</v>
      </c>
      <c r="H31" s="2">
        <v>0</v>
      </c>
      <c r="I31" s="2">
        <v>0</v>
      </c>
      <c r="J31" s="2">
        <v>0</v>
      </c>
      <c r="K31" s="2">
        <v>0</v>
      </c>
      <c r="L31" s="2">
        <v>1</v>
      </c>
      <c r="M31" s="2">
        <v>0</v>
      </c>
      <c r="N31" s="2">
        <v>0</v>
      </c>
      <c r="O31" s="2">
        <v>0</v>
      </c>
      <c r="P31" s="2">
        <v>0</v>
      </c>
      <c r="Q31" s="2">
        <v>0</v>
      </c>
      <c r="R31" s="2">
        <v>0</v>
      </c>
      <c r="S31" s="2">
        <v>1</v>
      </c>
      <c r="T31" s="2">
        <v>0</v>
      </c>
      <c r="U31" s="2">
        <v>0</v>
      </c>
      <c r="V31" s="2">
        <v>1</v>
      </c>
      <c r="W31" s="2">
        <v>0</v>
      </c>
      <c r="X31" s="2">
        <v>1</v>
      </c>
      <c r="Y31" s="2">
        <v>0</v>
      </c>
      <c r="Z31" s="2">
        <v>0</v>
      </c>
      <c r="AA31" s="13">
        <v>0</v>
      </c>
      <c r="AR31"/>
    </row>
    <row r="32" spans="1:44" ht="16.5" thickBot="1" x14ac:dyDescent="0.3">
      <c r="A32" t="s">
        <v>73</v>
      </c>
      <c r="B32" s="18">
        <v>1.9E-3</v>
      </c>
      <c r="C32" s="19">
        <v>2.3999999999999998E-3</v>
      </c>
      <c r="D32" s="20" t="s">
        <v>35</v>
      </c>
      <c r="E32" s="20" t="s">
        <v>35</v>
      </c>
      <c r="F32" s="19">
        <v>5.3E-3</v>
      </c>
      <c r="G32" s="20" t="s">
        <v>35</v>
      </c>
      <c r="H32" s="20" t="s">
        <v>35</v>
      </c>
      <c r="I32" s="20" t="s">
        <v>35</v>
      </c>
      <c r="J32" s="20" t="s">
        <v>35</v>
      </c>
      <c r="K32" s="20" t="s">
        <v>35</v>
      </c>
      <c r="L32" s="19">
        <v>6.7999999999999996E-3</v>
      </c>
      <c r="M32" s="20" t="s">
        <v>35</v>
      </c>
      <c r="N32" s="20" t="s">
        <v>35</v>
      </c>
      <c r="O32" s="20" t="s">
        <v>35</v>
      </c>
      <c r="P32" s="20" t="s">
        <v>35</v>
      </c>
      <c r="Q32" s="20" t="s">
        <v>35</v>
      </c>
      <c r="R32" s="20" t="s">
        <v>35</v>
      </c>
      <c r="S32" s="19">
        <v>6.6E-3</v>
      </c>
      <c r="T32" s="20" t="s">
        <v>35</v>
      </c>
      <c r="U32" s="20" t="s">
        <v>35</v>
      </c>
      <c r="V32" s="19">
        <v>5.1999999999999998E-3</v>
      </c>
      <c r="W32" s="20" t="s">
        <v>35</v>
      </c>
      <c r="X32" s="19">
        <v>3.3999999999999998E-3</v>
      </c>
      <c r="Y32" s="20" t="s">
        <v>35</v>
      </c>
      <c r="Z32" s="20" t="s">
        <v>35</v>
      </c>
      <c r="AA32" s="21" t="s">
        <v>35</v>
      </c>
      <c r="AR32"/>
    </row>
    <row r="33" spans="1:44" x14ac:dyDescent="0.25">
      <c r="A33" t="s">
        <v>73</v>
      </c>
      <c r="AR33"/>
    </row>
    <row r="34" spans="1:44" x14ac:dyDescent="0.25">
      <c r="A34" s="11" t="str">
        <f>HYPERLINK("#Contents!A1", "Contents")</f>
        <v>Contents</v>
      </c>
      <c r="AR34"/>
    </row>
    <row r="35" spans="1:44" ht="31.5" x14ac:dyDescent="0.25">
      <c r="A35" s="3" t="s">
        <v>76</v>
      </c>
      <c r="AR35" s="27" t="str">
        <f>LEFT(A35, FIND(" ", A35) - 2)</f>
        <v>Q4</v>
      </c>
    </row>
    <row r="36" spans="1:44" x14ac:dyDescent="0.25">
      <c r="A36" t="s">
        <v>0</v>
      </c>
      <c r="AR36"/>
    </row>
    <row r="37" spans="1:44" ht="16.5" thickBot="1" x14ac:dyDescent="0.3">
      <c r="A37" t="s">
        <v>73</v>
      </c>
      <c r="AR37"/>
    </row>
    <row r="38" spans="1:44" s="3" customFormat="1" ht="36" customHeight="1" x14ac:dyDescent="0.25">
      <c r="A38" s="3" t="s">
        <v>73</v>
      </c>
      <c r="B38" s="46" t="s">
        <v>6</v>
      </c>
      <c r="C38" s="41" t="s">
        <v>1</v>
      </c>
      <c r="D38" s="43"/>
      <c r="E38" s="48" t="s">
        <v>2</v>
      </c>
      <c r="F38" s="42"/>
      <c r="G38" s="42"/>
      <c r="H38" s="42"/>
      <c r="I38" s="42"/>
      <c r="J38" s="49"/>
      <c r="K38" s="41" t="s">
        <v>3</v>
      </c>
      <c r="L38" s="42"/>
      <c r="M38" s="42"/>
      <c r="N38" s="42"/>
      <c r="O38" s="42"/>
      <c r="P38" s="42"/>
      <c r="Q38" s="49"/>
      <c r="R38" s="41" t="s">
        <v>4</v>
      </c>
      <c r="S38" s="42"/>
      <c r="T38" s="42"/>
      <c r="U38" s="43"/>
      <c r="V38" s="41" t="s">
        <v>92</v>
      </c>
      <c r="W38" s="43"/>
      <c r="X38" s="41" t="s">
        <v>5</v>
      </c>
      <c r="Y38" s="42"/>
      <c r="Z38" s="42"/>
      <c r="AA38" s="43"/>
      <c r="AB38" s="4"/>
    </row>
    <row r="39" spans="1:44" s="3" customFormat="1" ht="47.1" customHeight="1" thickBot="1" x14ac:dyDescent="0.3">
      <c r="A39" s="3" t="s">
        <v>73</v>
      </c>
      <c r="B39" s="47"/>
      <c r="C39" s="5" t="s">
        <v>7</v>
      </c>
      <c r="D39" s="6" t="s">
        <v>8</v>
      </c>
      <c r="E39" s="7" t="s">
        <v>9</v>
      </c>
      <c r="F39" s="8" t="s">
        <v>10</v>
      </c>
      <c r="G39" s="8" t="s">
        <v>11</v>
      </c>
      <c r="H39" s="8" t="s">
        <v>12</v>
      </c>
      <c r="I39" s="8" t="s">
        <v>13</v>
      </c>
      <c r="J39" s="9" t="s">
        <v>14</v>
      </c>
      <c r="K39" s="5" t="s">
        <v>15</v>
      </c>
      <c r="L39" s="8" t="s">
        <v>16</v>
      </c>
      <c r="M39" s="8" t="s">
        <v>17</v>
      </c>
      <c r="N39" s="8" t="s">
        <v>18</v>
      </c>
      <c r="O39" s="8" t="s">
        <v>19</v>
      </c>
      <c r="P39" s="8" t="s">
        <v>20</v>
      </c>
      <c r="Q39" s="9" t="s">
        <v>21</v>
      </c>
      <c r="R39" s="5" t="s">
        <v>22</v>
      </c>
      <c r="S39" s="8" t="s">
        <v>23</v>
      </c>
      <c r="T39" s="8" t="s">
        <v>24</v>
      </c>
      <c r="U39" s="6" t="s">
        <v>25</v>
      </c>
      <c r="V39" s="5" t="s">
        <v>26</v>
      </c>
      <c r="W39" s="6" t="s">
        <v>27</v>
      </c>
      <c r="X39" s="5" t="s">
        <v>28</v>
      </c>
      <c r="Y39" s="8" t="s">
        <v>29</v>
      </c>
      <c r="Z39" s="8" t="s">
        <v>30</v>
      </c>
      <c r="AA39" s="6" t="s">
        <v>31</v>
      </c>
      <c r="AB39" s="10"/>
    </row>
    <row r="40" spans="1:44" x14ac:dyDescent="0.25">
      <c r="A40" t="s">
        <v>32</v>
      </c>
      <c r="B40" s="12">
        <v>522</v>
      </c>
      <c r="C40" s="2">
        <v>416</v>
      </c>
      <c r="D40" s="2">
        <v>106</v>
      </c>
      <c r="E40" s="2">
        <v>54</v>
      </c>
      <c r="F40" s="2">
        <v>188</v>
      </c>
      <c r="G40" s="2">
        <v>179</v>
      </c>
      <c r="H40" s="2">
        <v>64</v>
      </c>
      <c r="I40" s="2">
        <v>28</v>
      </c>
      <c r="J40" s="2">
        <v>9</v>
      </c>
      <c r="K40" s="2">
        <v>73</v>
      </c>
      <c r="L40" s="2">
        <v>148</v>
      </c>
      <c r="M40" s="2">
        <v>124</v>
      </c>
      <c r="N40" s="2">
        <v>100</v>
      </c>
      <c r="O40" s="2">
        <v>39</v>
      </c>
      <c r="P40" s="2">
        <v>23</v>
      </c>
      <c r="Q40" s="2">
        <v>15</v>
      </c>
      <c r="R40" s="2">
        <v>43</v>
      </c>
      <c r="S40" s="2">
        <v>151</v>
      </c>
      <c r="T40" s="2">
        <v>202</v>
      </c>
      <c r="U40" s="2">
        <v>126</v>
      </c>
      <c r="V40" s="2">
        <v>194</v>
      </c>
      <c r="W40" s="2">
        <v>328</v>
      </c>
      <c r="X40" s="2">
        <v>293</v>
      </c>
      <c r="Y40" s="2">
        <v>140</v>
      </c>
      <c r="Z40" s="2">
        <v>83</v>
      </c>
      <c r="AA40" s="13">
        <v>6</v>
      </c>
      <c r="AR40"/>
    </row>
    <row r="41" spans="1:44" x14ac:dyDescent="0.25">
      <c r="A41" t="s">
        <v>40</v>
      </c>
      <c r="B41" s="12">
        <v>345</v>
      </c>
      <c r="C41" s="2">
        <v>282</v>
      </c>
      <c r="D41" s="2">
        <v>63</v>
      </c>
      <c r="E41" s="2">
        <v>22</v>
      </c>
      <c r="F41" s="2">
        <v>117</v>
      </c>
      <c r="G41" s="2">
        <v>123</v>
      </c>
      <c r="H41" s="2">
        <v>51</v>
      </c>
      <c r="I41" s="2">
        <v>23</v>
      </c>
      <c r="J41" s="2">
        <v>9</v>
      </c>
      <c r="K41" s="2">
        <v>51</v>
      </c>
      <c r="L41" s="2">
        <v>98</v>
      </c>
      <c r="M41" s="2">
        <v>86</v>
      </c>
      <c r="N41" s="2">
        <v>64</v>
      </c>
      <c r="O41" s="2">
        <v>25</v>
      </c>
      <c r="P41" s="2">
        <v>11</v>
      </c>
      <c r="Q41" s="2">
        <v>10</v>
      </c>
      <c r="R41" s="2">
        <v>27</v>
      </c>
      <c r="S41" s="2">
        <v>99</v>
      </c>
      <c r="T41" s="2">
        <v>128</v>
      </c>
      <c r="U41" s="2">
        <v>91</v>
      </c>
      <c r="V41" s="2">
        <v>117</v>
      </c>
      <c r="W41" s="2">
        <v>228</v>
      </c>
      <c r="X41" s="2">
        <v>212</v>
      </c>
      <c r="Y41" s="2">
        <v>78</v>
      </c>
      <c r="Z41" s="2">
        <v>51</v>
      </c>
      <c r="AA41" s="13">
        <v>4</v>
      </c>
      <c r="AR41"/>
    </row>
    <row r="42" spans="1:44" x14ac:dyDescent="0.25">
      <c r="A42" t="s">
        <v>73</v>
      </c>
      <c r="B42" s="14">
        <v>0.66090000000000004</v>
      </c>
      <c r="C42" s="15">
        <v>0.67789999999999995</v>
      </c>
      <c r="D42" s="15">
        <v>0.59430000000000005</v>
      </c>
      <c r="E42" s="15">
        <v>0.40739999999999998</v>
      </c>
      <c r="F42" s="15">
        <v>0.62229999999999996</v>
      </c>
      <c r="G42" s="15">
        <v>0.68720000000000003</v>
      </c>
      <c r="H42" s="15">
        <v>0.79690000000000005</v>
      </c>
      <c r="I42" s="15">
        <v>0.82140000000000002</v>
      </c>
      <c r="J42" s="16">
        <v>1</v>
      </c>
      <c r="K42" s="15">
        <v>0.6986</v>
      </c>
      <c r="L42" s="15">
        <v>0.66220000000000001</v>
      </c>
      <c r="M42" s="15">
        <v>0.69350000000000001</v>
      </c>
      <c r="N42" s="16">
        <v>0.64</v>
      </c>
      <c r="O42" s="15">
        <v>0.64100000000000001</v>
      </c>
      <c r="P42" s="15">
        <v>0.4783</v>
      </c>
      <c r="Q42" s="15">
        <v>0.66669999999999996</v>
      </c>
      <c r="R42" s="15">
        <v>0.62790000000000001</v>
      </c>
      <c r="S42" s="15">
        <v>0.65559999999999996</v>
      </c>
      <c r="T42" s="15">
        <v>0.63370000000000004</v>
      </c>
      <c r="U42" s="15">
        <v>0.72219999999999995</v>
      </c>
      <c r="V42" s="15">
        <v>0.60309999999999997</v>
      </c>
      <c r="W42" s="15">
        <v>0.69510000000000005</v>
      </c>
      <c r="X42" s="15">
        <v>0.72350000000000003</v>
      </c>
      <c r="Y42" s="15">
        <v>0.55710000000000004</v>
      </c>
      <c r="Z42" s="15">
        <v>0.61450000000000005</v>
      </c>
      <c r="AA42" s="22">
        <v>0.66669999999999996</v>
      </c>
      <c r="AR42"/>
    </row>
    <row r="43" spans="1:44" x14ac:dyDescent="0.25">
      <c r="A43" t="s">
        <v>41</v>
      </c>
      <c r="B43" s="12">
        <v>160</v>
      </c>
      <c r="C43" s="2">
        <v>122</v>
      </c>
      <c r="D43" s="2">
        <v>38</v>
      </c>
      <c r="E43" s="2">
        <v>26</v>
      </c>
      <c r="F43" s="2">
        <v>62</v>
      </c>
      <c r="G43" s="2">
        <v>55</v>
      </c>
      <c r="H43" s="2">
        <v>13</v>
      </c>
      <c r="I43" s="2">
        <v>4</v>
      </c>
      <c r="J43" s="2">
        <v>0</v>
      </c>
      <c r="K43" s="2">
        <v>18</v>
      </c>
      <c r="L43" s="2">
        <v>48</v>
      </c>
      <c r="M43" s="2">
        <v>32</v>
      </c>
      <c r="N43" s="2">
        <v>34</v>
      </c>
      <c r="O43" s="2">
        <v>12</v>
      </c>
      <c r="P43" s="2">
        <v>11</v>
      </c>
      <c r="Q43" s="2">
        <v>5</v>
      </c>
      <c r="R43" s="2">
        <v>12</v>
      </c>
      <c r="S43" s="2">
        <v>43</v>
      </c>
      <c r="T43" s="2">
        <v>71</v>
      </c>
      <c r="U43" s="2">
        <v>34</v>
      </c>
      <c r="V43" s="2">
        <v>69</v>
      </c>
      <c r="W43" s="2">
        <v>91</v>
      </c>
      <c r="X43" s="2">
        <v>80</v>
      </c>
      <c r="Y43" s="2">
        <v>51</v>
      </c>
      <c r="Z43" s="2">
        <v>27</v>
      </c>
      <c r="AA43" s="13">
        <v>2</v>
      </c>
    </row>
    <row r="44" spans="1:44" x14ac:dyDescent="0.25">
      <c r="A44" t="s">
        <v>73</v>
      </c>
      <c r="B44" s="14">
        <v>0.30649999999999999</v>
      </c>
      <c r="C44" s="15">
        <v>0.29330000000000001</v>
      </c>
      <c r="D44" s="15">
        <v>0.35849999999999999</v>
      </c>
      <c r="E44" s="15">
        <v>0.48149999999999998</v>
      </c>
      <c r="F44" s="15">
        <v>0.32979999999999998</v>
      </c>
      <c r="G44" s="15">
        <v>0.30730000000000002</v>
      </c>
      <c r="H44" s="15">
        <v>0.2031</v>
      </c>
      <c r="I44" s="15">
        <v>0.1429</v>
      </c>
      <c r="J44" s="2" t="s">
        <v>35</v>
      </c>
      <c r="K44" s="15">
        <v>0.24660000000000001</v>
      </c>
      <c r="L44" s="15">
        <v>0.32429999999999998</v>
      </c>
      <c r="M44" s="15">
        <v>0.2581</v>
      </c>
      <c r="N44" s="16">
        <v>0.34</v>
      </c>
      <c r="O44" s="15">
        <v>0.30769999999999997</v>
      </c>
      <c r="P44" s="15">
        <v>0.4783</v>
      </c>
      <c r="Q44" s="15">
        <v>0.33329999999999999</v>
      </c>
      <c r="R44" s="15">
        <v>0.27910000000000001</v>
      </c>
      <c r="S44" s="15">
        <v>0.2848</v>
      </c>
      <c r="T44" s="15">
        <v>0.35149999999999998</v>
      </c>
      <c r="U44" s="15">
        <v>0.26979999999999998</v>
      </c>
      <c r="V44" s="15">
        <v>0.35570000000000002</v>
      </c>
      <c r="W44" s="15">
        <v>0.27739999999999998</v>
      </c>
      <c r="X44" s="15">
        <v>0.27300000000000002</v>
      </c>
      <c r="Y44" s="15">
        <v>0.36430000000000001</v>
      </c>
      <c r="Z44" s="15">
        <v>0.32529999999999998</v>
      </c>
      <c r="AA44" s="22">
        <v>0.33329999999999999</v>
      </c>
      <c r="AR44"/>
    </row>
    <row r="45" spans="1:44" x14ac:dyDescent="0.25">
      <c r="A45" t="s">
        <v>42</v>
      </c>
      <c r="B45" s="12">
        <v>12</v>
      </c>
      <c r="C45" s="2">
        <v>8</v>
      </c>
      <c r="D45" s="2">
        <v>4</v>
      </c>
      <c r="E45" s="2">
        <v>5</v>
      </c>
      <c r="F45" s="2">
        <v>6</v>
      </c>
      <c r="G45" s="2">
        <v>1</v>
      </c>
      <c r="H45" s="2">
        <v>0</v>
      </c>
      <c r="I45" s="2">
        <v>0</v>
      </c>
      <c r="J45" s="2">
        <v>0</v>
      </c>
      <c r="K45" s="2">
        <v>3</v>
      </c>
      <c r="L45" s="2">
        <v>2</v>
      </c>
      <c r="M45" s="2">
        <v>3</v>
      </c>
      <c r="N45" s="2">
        <v>1</v>
      </c>
      <c r="O45" s="2">
        <v>2</v>
      </c>
      <c r="P45" s="2">
        <v>1</v>
      </c>
      <c r="Q45" s="2">
        <v>0</v>
      </c>
      <c r="R45" s="2">
        <v>1</v>
      </c>
      <c r="S45" s="2">
        <v>7</v>
      </c>
      <c r="T45" s="2">
        <v>3</v>
      </c>
      <c r="U45" s="2">
        <v>1</v>
      </c>
      <c r="V45" s="2">
        <v>6</v>
      </c>
      <c r="W45" s="2">
        <v>6</v>
      </c>
      <c r="X45" s="2">
        <v>1</v>
      </c>
      <c r="Y45" s="2">
        <v>9</v>
      </c>
      <c r="Z45" s="2">
        <v>2</v>
      </c>
      <c r="AA45" s="13">
        <v>0</v>
      </c>
      <c r="AR45"/>
    </row>
    <row r="46" spans="1:44" x14ac:dyDescent="0.25">
      <c r="A46" t="s">
        <v>73</v>
      </c>
      <c r="B46" s="14">
        <v>2.3E-2</v>
      </c>
      <c r="C46" s="15">
        <v>1.9199999999999998E-2</v>
      </c>
      <c r="D46" s="15">
        <v>3.7699999999999997E-2</v>
      </c>
      <c r="E46" s="15">
        <v>9.2600000000000002E-2</v>
      </c>
      <c r="F46" s="15">
        <v>3.1899999999999998E-2</v>
      </c>
      <c r="G46" s="15">
        <v>5.5999999999999999E-3</v>
      </c>
      <c r="H46" s="2" t="s">
        <v>35</v>
      </c>
      <c r="I46" s="2" t="s">
        <v>35</v>
      </c>
      <c r="J46" s="2" t="s">
        <v>35</v>
      </c>
      <c r="K46" s="15">
        <v>4.1099999999999998E-2</v>
      </c>
      <c r="L46" s="15">
        <v>1.35E-2</v>
      </c>
      <c r="M46" s="15">
        <v>2.4199999999999999E-2</v>
      </c>
      <c r="N46" s="16">
        <v>0.01</v>
      </c>
      <c r="O46" s="15">
        <v>5.1299999999999998E-2</v>
      </c>
      <c r="P46" s="15">
        <v>4.3499999999999997E-2</v>
      </c>
      <c r="Q46" s="2" t="s">
        <v>35</v>
      </c>
      <c r="R46" s="15">
        <v>2.3300000000000001E-2</v>
      </c>
      <c r="S46" s="15">
        <v>4.6399999999999997E-2</v>
      </c>
      <c r="T46" s="15">
        <v>1.49E-2</v>
      </c>
      <c r="U46" s="15">
        <v>7.9000000000000008E-3</v>
      </c>
      <c r="V46" s="15">
        <v>3.09E-2</v>
      </c>
      <c r="W46" s="15">
        <v>1.83E-2</v>
      </c>
      <c r="X46" s="15">
        <v>3.3999999999999998E-3</v>
      </c>
      <c r="Y46" s="15">
        <v>6.4299999999999996E-2</v>
      </c>
      <c r="Z46" s="15">
        <v>2.41E-2</v>
      </c>
      <c r="AA46" s="13" t="s">
        <v>35</v>
      </c>
      <c r="AR46"/>
    </row>
    <row r="47" spans="1:44" x14ac:dyDescent="0.25">
      <c r="A47" t="s">
        <v>43</v>
      </c>
      <c r="B47" s="12">
        <v>2</v>
      </c>
      <c r="C47" s="2">
        <v>1</v>
      </c>
      <c r="D47" s="2">
        <v>1</v>
      </c>
      <c r="E47" s="2">
        <v>1</v>
      </c>
      <c r="F47" s="2">
        <v>1</v>
      </c>
      <c r="G47" s="2">
        <v>0</v>
      </c>
      <c r="H47" s="2">
        <v>0</v>
      </c>
      <c r="I47" s="2">
        <v>0</v>
      </c>
      <c r="J47" s="2">
        <v>0</v>
      </c>
      <c r="K47" s="2">
        <v>1</v>
      </c>
      <c r="L47" s="2">
        <v>0</v>
      </c>
      <c r="M47" s="2">
        <v>0</v>
      </c>
      <c r="N47" s="2">
        <v>1</v>
      </c>
      <c r="O47" s="2">
        <v>0</v>
      </c>
      <c r="P47" s="2">
        <v>0</v>
      </c>
      <c r="Q47" s="2">
        <v>0</v>
      </c>
      <c r="R47" s="2">
        <v>2</v>
      </c>
      <c r="S47" s="2">
        <v>0</v>
      </c>
      <c r="T47" s="2">
        <v>0</v>
      </c>
      <c r="U47" s="2">
        <v>0</v>
      </c>
      <c r="V47" s="2">
        <v>1</v>
      </c>
      <c r="W47" s="2">
        <v>1</v>
      </c>
      <c r="X47" s="2">
        <v>0</v>
      </c>
      <c r="Y47" s="2">
        <v>1</v>
      </c>
      <c r="Z47" s="2">
        <v>1</v>
      </c>
      <c r="AA47" s="13">
        <v>0</v>
      </c>
      <c r="AR47"/>
    </row>
    <row r="48" spans="1:44" x14ac:dyDescent="0.25">
      <c r="A48" t="s">
        <v>73</v>
      </c>
      <c r="B48" s="14">
        <v>3.8E-3</v>
      </c>
      <c r="C48" s="15">
        <v>2.3999999999999998E-3</v>
      </c>
      <c r="D48" s="15">
        <v>9.4000000000000004E-3</v>
      </c>
      <c r="E48" s="15">
        <v>1.8499999999999999E-2</v>
      </c>
      <c r="F48" s="15">
        <v>5.3E-3</v>
      </c>
      <c r="G48" s="2" t="s">
        <v>35</v>
      </c>
      <c r="H48" s="2" t="s">
        <v>35</v>
      </c>
      <c r="I48" s="2" t="s">
        <v>35</v>
      </c>
      <c r="J48" s="2" t="s">
        <v>35</v>
      </c>
      <c r="K48" s="15">
        <v>1.37E-2</v>
      </c>
      <c r="L48" s="2" t="s">
        <v>35</v>
      </c>
      <c r="M48" s="2" t="s">
        <v>35</v>
      </c>
      <c r="N48" s="16">
        <v>0.01</v>
      </c>
      <c r="O48" s="2" t="s">
        <v>35</v>
      </c>
      <c r="P48" s="2" t="s">
        <v>35</v>
      </c>
      <c r="Q48" s="2" t="s">
        <v>35</v>
      </c>
      <c r="R48" s="15">
        <v>4.65E-2</v>
      </c>
      <c r="S48" s="2" t="s">
        <v>35</v>
      </c>
      <c r="T48" s="2" t="s">
        <v>35</v>
      </c>
      <c r="U48" s="2" t="s">
        <v>35</v>
      </c>
      <c r="V48" s="15">
        <v>5.1999999999999998E-3</v>
      </c>
      <c r="W48" s="15">
        <v>3.0000000000000001E-3</v>
      </c>
      <c r="X48" s="2" t="s">
        <v>35</v>
      </c>
      <c r="Y48" s="15">
        <v>7.1000000000000004E-3</v>
      </c>
      <c r="Z48" s="15">
        <v>1.2E-2</v>
      </c>
      <c r="AA48" s="13" t="s">
        <v>35</v>
      </c>
      <c r="AR48"/>
    </row>
    <row r="49" spans="1:44" x14ac:dyDescent="0.25">
      <c r="A49" t="s">
        <v>44</v>
      </c>
      <c r="B49" s="12">
        <v>3</v>
      </c>
      <c r="C49" s="2">
        <v>3</v>
      </c>
      <c r="D49" s="2">
        <v>0</v>
      </c>
      <c r="E49" s="2">
        <v>0</v>
      </c>
      <c r="F49" s="2">
        <v>2</v>
      </c>
      <c r="G49" s="2">
        <v>0</v>
      </c>
      <c r="H49" s="2">
        <v>0</v>
      </c>
      <c r="I49" s="2">
        <v>1</v>
      </c>
      <c r="J49" s="2">
        <v>0</v>
      </c>
      <c r="K49" s="2">
        <v>0</v>
      </c>
      <c r="L49" s="2">
        <v>0</v>
      </c>
      <c r="M49" s="2">
        <v>3</v>
      </c>
      <c r="N49" s="2">
        <v>0</v>
      </c>
      <c r="O49" s="2">
        <v>0</v>
      </c>
      <c r="P49" s="2">
        <v>0</v>
      </c>
      <c r="Q49" s="2">
        <v>0</v>
      </c>
      <c r="R49" s="2">
        <v>1</v>
      </c>
      <c r="S49" s="2">
        <v>2</v>
      </c>
      <c r="T49" s="2">
        <v>0</v>
      </c>
      <c r="U49" s="2">
        <v>0</v>
      </c>
      <c r="V49" s="2">
        <v>1</v>
      </c>
      <c r="W49" s="2">
        <v>2</v>
      </c>
      <c r="X49" s="2">
        <v>0</v>
      </c>
      <c r="Y49" s="2">
        <v>1</v>
      </c>
      <c r="Z49" s="2">
        <v>2</v>
      </c>
      <c r="AA49" s="13">
        <v>0</v>
      </c>
      <c r="AR49"/>
    </row>
    <row r="50" spans="1:44" x14ac:dyDescent="0.25">
      <c r="A50" t="s">
        <v>73</v>
      </c>
      <c r="B50" s="14">
        <v>5.7000000000000002E-3</v>
      </c>
      <c r="C50" s="15">
        <v>7.1999999999999998E-3</v>
      </c>
      <c r="D50" s="2" t="s">
        <v>35</v>
      </c>
      <c r="E50" s="2" t="s">
        <v>35</v>
      </c>
      <c r="F50" s="15">
        <v>1.06E-2</v>
      </c>
      <c r="G50" s="2" t="s">
        <v>35</v>
      </c>
      <c r="H50" s="2" t="s">
        <v>35</v>
      </c>
      <c r="I50" s="15">
        <v>3.5700000000000003E-2</v>
      </c>
      <c r="J50" s="2" t="s">
        <v>35</v>
      </c>
      <c r="K50" s="2" t="s">
        <v>35</v>
      </c>
      <c r="L50" s="2" t="s">
        <v>35</v>
      </c>
      <c r="M50" s="15">
        <v>2.4199999999999999E-2</v>
      </c>
      <c r="N50" s="2" t="s">
        <v>35</v>
      </c>
      <c r="O50" s="2" t="s">
        <v>35</v>
      </c>
      <c r="P50" s="2" t="s">
        <v>35</v>
      </c>
      <c r="Q50" s="2" t="s">
        <v>35</v>
      </c>
      <c r="R50" s="15">
        <v>2.3300000000000001E-2</v>
      </c>
      <c r="S50" s="15">
        <v>1.32E-2</v>
      </c>
      <c r="T50" s="2" t="s">
        <v>35</v>
      </c>
      <c r="U50" s="2" t="s">
        <v>35</v>
      </c>
      <c r="V50" s="15">
        <v>5.1999999999999998E-3</v>
      </c>
      <c r="W50" s="15">
        <v>6.1000000000000004E-3</v>
      </c>
      <c r="X50" s="2" t="s">
        <v>35</v>
      </c>
      <c r="Y50" s="15">
        <v>7.1000000000000004E-3</v>
      </c>
      <c r="Z50" s="15">
        <v>2.41E-2</v>
      </c>
      <c r="AA50" s="13" t="s">
        <v>35</v>
      </c>
      <c r="AR50"/>
    </row>
    <row r="51" spans="1:44" x14ac:dyDescent="0.25">
      <c r="A51" t="s">
        <v>45</v>
      </c>
      <c r="B51" s="12">
        <v>505</v>
      </c>
      <c r="C51" s="2">
        <v>404</v>
      </c>
      <c r="D51" s="2">
        <v>101</v>
      </c>
      <c r="E51" s="2">
        <v>48</v>
      </c>
      <c r="F51" s="2">
        <v>179</v>
      </c>
      <c r="G51" s="2">
        <v>178</v>
      </c>
      <c r="H51" s="2">
        <v>64</v>
      </c>
      <c r="I51" s="2">
        <v>27</v>
      </c>
      <c r="J51" s="2">
        <v>9</v>
      </c>
      <c r="K51" s="2">
        <v>69</v>
      </c>
      <c r="L51" s="2">
        <v>146</v>
      </c>
      <c r="M51" s="2">
        <v>118</v>
      </c>
      <c r="N51" s="2">
        <v>98</v>
      </c>
      <c r="O51" s="2">
        <v>37</v>
      </c>
      <c r="P51" s="2">
        <v>22</v>
      </c>
      <c r="Q51" s="2">
        <v>15</v>
      </c>
      <c r="R51" s="2">
        <v>39</v>
      </c>
      <c r="S51" s="2">
        <v>142</v>
      </c>
      <c r="T51" s="2">
        <v>199</v>
      </c>
      <c r="U51" s="2">
        <v>125</v>
      </c>
      <c r="V51" s="2">
        <v>186</v>
      </c>
      <c r="W51" s="2">
        <v>319</v>
      </c>
      <c r="X51" s="2">
        <v>292</v>
      </c>
      <c r="Y51" s="2">
        <v>129</v>
      </c>
      <c r="Z51" s="2">
        <v>78</v>
      </c>
      <c r="AA51" s="13">
        <v>6</v>
      </c>
      <c r="AR51"/>
    </row>
    <row r="52" spans="1:44" x14ac:dyDescent="0.25">
      <c r="A52" t="s">
        <v>73</v>
      </c>
      <c r="B52" s="14">
        <v>0.96740000000000004</v>
      </c>
      <c r="C52" s="15">
        <v>0.97119999999999995</v>
      </c>
      <c r="D52" s="15">
        <v>0.95279999999999998</v>
      </c>
      <c r="E52" s="15">
        <v>0.88890000000000002</v>
      </c>
      <c r="F52" s="15">
        <v>0.95209999999999995</v>
      </c>
      <c r="G52" s="15">
        <v>0.99439999999999995</v>
      </c>
      <c r="H52" s="16">
        <v>1</v>
      </c>
      <c r="I52" s="15">
        <v>0.96430000000000005</v>
      </c>
      <c r="J52" s="16">
        <v>1</v>
      </c>
      <c r="K52" s="15">
        <v>0.94520000000000004</v>
      </c>
      <c r="L52" s="15">
        <v>0.98650000000000004</v>
      </c>
      <c r="M52" s="15">
        <v>0.9516</v>
      </c>
      <c r="N52" s="16">
        <v>0.98</v>
      </c>
      <c r="O52" s="15">
        <v>0.94869999999999999</v>
      </c>
      <c r="P52" s="15">
        <v>0.95650000000000002</v>
      </c>
      <c r="Q52" s="16">
        <v>1</v>
      </c>
      <c r="R52" s="15">
        <v>0.90700000000000003</v>
      </c>
      <c r="S52" s="15">
        <v>0.94040000000000001</v>
      </c>
      <c r="T52" s="15">
        <v>0.98509999999999998</v>
      </c>
      <c r="U52" s="15">
        <v>0.99209999999999998</v>
      </c>
      <c r="V52" s="15">
        <v>0.95879999999999999</v>
      </c>
      <c r="W52" s="15">
        <v>0.97260000000000002</v>
      </c>
      <c r="X52" s="15">
        <v>0.99660000000000004</v>
      </c>
      <c r="Y52" s="15">
        <v>0.9214</v>
      </c>
      <c r="Z52" s="15">
        <v>0.93979999999999997</v>
      </c>
      <c r="AA52" s="17">
        <v>1</v>
      </c>
      <c r="AR52"/>
    </row>
    <row r="53" spans="1:44" x14ac:dyDescent="0.25">
      <c r="A53" t="s">
        <v>46</v>
      </c>
      <c r="B53" s="12">
        <v>14</v>
      </c>
      <c r="C53" s="2">
        <v>9</v>
      </c>
      <c r="D53" s="2">
        <v>5</v>
      </c>
      <c r="E53" s="2">
        <v>6</v>
      </c>
      <c r="F53" s="2">
        <v>7</v>
      </c>
      <c r="G53" s="2">
        <v>1</v>
      </c>
      <c r="H53" s="2">
        <v>0</v>
      </c>
      <c r="I53" s="2">
        <v>0</v>
      </c>
      <c r="J53" s="2">
        <v>0</v>
      </c>
      <c r="K53" s="2">
        <v>4</v>
      </c>
      <c r="L53" s="2">
        <v>2</v>
      </c>
      <c r="M53" s="2">
        <v>3</v>
      </c>
      <c r="N53" s="2">
        <v>2</v>
      </c>
      <c r="O53" s="2">
        <v>2</v>
      </c>
      <c r="P53" s="2">
        <v>1</v>
      </c>
      <c r="Q53" s="2">
        <v>0</v>
      </c>
      <c r="R53" s="2">
        <v>3</v>
      </c>
      <c r="S53" s="2">
        <v>7</v>
      </c>
      <c r="T53" s="2">
        <v>3</v>
      </c>
      <c r="U53" s="2">
        <v>1</v>
      </c>
      <c r="V53" s="2">
        <v>7</v>
      </c>
      <c r="W53" s="2">
        <v>7</v>
      </c>
      <c r="X53" s="2">
        <v>1</v>
      </c>
      <c r="Y53" s="2">
        <v>10</v>
      </c>
      <c r="Z53" s="2">
        <v>3</v>
      </c>
      <c r="AA53" s="13">
        <v>0</v>
      </c>
      <c r="AR53"/>
    </row>
    <row r="54" spans="1:44" x14ac:dyDescent="0.25">
      <c r="A54" t="s">
        <v>73</v>
      </c>
      <c r="B54" s="14">
        <v>2.6800000000000001E-2</v>
      </c>
      <c r="C54" s="15">
        <v>2.1600000000000001E-2</v>
      </c>
      <c r="D54" s="15">
        <v>4.7199999999999999E-2</v>
      </c>
      <c r="E54" s="15">
        <v>0.1111</v>
      </c>
      <c r="F54" s="15">
        <v>3.7199999999999997E-2</v>
      </c>
      <c r="G54" s="15">
        <v>5.5999999999999999E-3</v>
      </c>
      <c r="H54" s="2" t="s">
        <v>35</v>
      </c>
      <c r="I54" s="2" t="s">
        <v>35</v>
      </c>
      <c r="J54" s="2" t="s">
        <v>35</v>
      </c>
      <c r="K54" s="15">
        <v>5.4800000000000001E-2</v>
      </c>
      <c r="L54" s="15">
        <v>1.35E-2</v>
      </c>
      <c r="M54" s="15">
        <v>2.4199999999999999E-2</v>
      </c>
      <c r="N54" s="16">
        <v>0.02</v>
      </c>
      <c r="O54" s="15">
        <v>5.1299999999999998E-2</v>
      </c>
      <c r="P54" s="15">
        <v>4.3499999999999997E-2</v>
      </c>
      <c r="Q54" s="2" t="s">
        <v>35</v>
      </c>
      <c r="R54" s="15">
        <v>6.9800000000000001E-2</v>
      </c>
      <c r="S54" s="15">
        <v>4.6399999999999997E-2</v>
      </c>
      <c r="T54" s="15">
        <v>1.49E-2</v>
      </c>
      <c r="U54" s="15">
        <v>7.9000000000000008E-3</v>
      </c>
      <c r="V54" s="15">
        <v>3.61E-2</v>
      </c>
      <c r="W54" s="15">
        <v>2.1299999999999999E-2</v>
      </c>
      <c r="X54" s="15">
        <v>3.3999999999999998E-3</v>
      </c>
      <c r="Y54" s="15">
        <v>7.1400000000000005E-2</v>
      </c>
      <c r="Z54" s="15">
        <v>3.61E-2</v>
      </c>
      <c r="AA54" s="13" t="s">
        <v>35</v>
      </c>
      <c r="AR54"/>
    </row>
    <row r="55" spans="1:44" x14ac:dyDescent="0.25">
      <c r="A55" t="s">
        <v>73</v>
      </c>
      <c r="B55" s="12"/>
      <c r="AA55" s="13"/>
      <c r="AR55"/>
    </row>
    <row r="56" spans="1:44" ht="16.5" thickBot="1" x14ac:dyDescent="0.3">
      <c r="A56" t="s">
        <v>47</v>
      </c>
      <c r="B56" s="18">
        <v>0.94059999999999999</v>
      </c>
      <c r="C56" s="19">
        <v>0.9496</v>
      </c>
      <c r="D56" s="19">
        <v>0.90559999999999996</v>
      </c>
      <c r="E56" s="19">
        <v>0.77780000000000005</v>
      </c>
      <c r="F56" s="19">
        <v>0.91490000000000005</v>
      </c>
      <c r="G56" s="19">
        <v>0.98880000000000001</v>
      </c>
      <c r="H56" s="20" t="s">
        <v>35</v>
      </c>
      <c r="I56" s="20" t="s">
        <v>35</v>
      </c>
      <c r="J56" s="20" t="s">
        <v>35</v>
      </c>
      <c r="K56" s="19">
        <v>0.89039999999999997</v>
      </c>
      <c r="L56" s="19">
        <v>0.97299999999999998</v>
      </c>
      <c r="M56" s="19">
        <v>0.9274</v>
      </c>
      <c r="N56" s="23">
        <v>0.96</v>
      </c>
      <c r="O56" s="19">
        <v>0.89739999999999998</v>
      </c>
      <c r="P56" s="19">
        <v>0.91300000000000003</v>
      </c>
      <c r="Q56" s="20" t="s">
        <v>35</v>
      </c>
      <c r="R56" s="19">
        <v>0.83720000000000006</v>
      </c>
      <c r="S56" s="19">
        <v>0.89400000000000002</v>
      </c>
      <c r="T56" s="19">
        <v>0.97019999999999995</v>
      </c>
      <c r="U56" s="19">
        <v>0.98419999999999996</v>
      </c>
      <c r="V56" s="19">
        <v>0.92269999999999996</v>
      </c>
      <c r="W56" s="19">
        <v>0.95130000000000003</v>
      </c>
      <c r="X56" s="19">
        <v>0.99319999999999997</v>
      </c>
      <c r="Y56" s="23">
        <v>0.85</v>
      </c>
      <c r="Z56" s="19">
        <v>0.90369999999999995</v>
      </c>
      <c r="AA56" s="21" t="s">
        <v>35</v>
      </c>
      <c r="AR56"/>
    </row>
    <row r="57" spans="1:44" x14ac:dyDescent="0.25">
      <c r="A57" t="s">
        <v>73</v>
      </c>
      <c r="AR57"/>
    </row>
    <row r="58" spans="1:44" x14ac:dyDescent="0.25">
      <c r="A58" s="11" t="str">
        <f>HYPERLINK("#Contents!A1", "Contents")</f>
        <v>Contents</v>
      </c>
      <c r="AR58"/>
    </row>
    <row r="59" spans="1:44" ht="47.25" x14ac:dyDescent="0.25">
      <c r="A59" s="3" t="s">
        <v>77</v>
      </c>
      <c r="AR59" s="27" t="str">
        <f>LEFT(A59, FIND(" ", A59) - 2)</f>
        <v>Q5.1</v>
      </c>
    </row>
    <row r="60" spans="1:44" x14ac:dyDescent="0.25">
      <c r="A60" t="s">
        <v>0</v>
      </c>
      <c r="AR60"/>
    </row>
    <row r="61" spans="1:44" ht="16.5" thickBot="1" x14ac:dyDescent="0.3">
      <c r="A61" t="s">
        <v>73</v>
      </c>
      <c r="AR61"/>
    </row>
    <row r="62" spans="1:44" s="3" customFormat="1" ht="36" customHeight="1" x14ac:dyDescent="0.25">
      <c r="A62" s="3" t="s">
        <v>73</v>
      </c>
      <c r="B62" s="46" t="s">
        <v>6</v>
      </c>
      <c r="C62" s="41" t="s">
        <v>1</v>
      </c>
      <c r="D62" s="43"/>
      <c r="E62" s="48" t="s">
        <v>2</v>
      </c>
      <c r="F62" s="42"/>
      <c r="G62" s="42"/>
      <c r="H62" s="42"/>
      <c r="I62" s="42"/>
      <c r="J62" s="49"/>
      <c r="K62" s="41" t="s">
        <v>3</v>
      </c>
      <c r="L62" s="42"/>
      <c r="M62" s="42"/>
      <c r="N62" s="42"/>
      <c r="O62" s="42"/>
      <c r="P62" s="42"/>
      <c r="Q62" s="49"/>
      <c r="R62" s="41" t="s">
        <v>4</v>
      </c>
      <c r="S62" s="42"/>
      <c r="T62" s="42"/>
      <c r="U62" s="43"/>
      <c r="V62" s="41" t="s">
        <v>92</v>
      </c>
      <c r="W62" s="43"/>
      <c r="X62" s="41" t="s">
        <v>5</v>
      </c>
      <c r="Y62" s="42"/>
      <c r="Z62" s="42"/>
      <c r="AA62" s="43"/>
      <c r="AB62" s="4"/>
    </row>
    <row r="63" spans="1:44" s="3" customFormat="1" ht="47.1" customHeight="1" thickBot="1" x14ac:dyDescent="0.3">
      <c r="A63" s="3" t="s">
        <v>73</v>
      </c>
      <c r="B63" s="47"/>
      <c r="C63" s="5" t="s">
        <v>7</v>
      </c>
      <c r="D63" s="6" t="s">
        <v>8</v>
      </c>
      <c r="E63" s="7" t="s">
        <v>9</v>
      </c>
      <c r="F63" s="8" t="s">
        <v>10</v>
      </c>
      <c r="G63" s="8" t="s">
        <v>11</v>
      </c>
      <c r="H63" s="8" t="s">
        <v>12</v>
      </c>
      <c r="I63" s="8" t="s">
        <v>13</v>
      </c>
      <c r="J63" s="9" t="s">
        <v>14</v>
      </c>
      <c r="K63" s="5" t="s">
        <v>15</v>
      </c>
      <c r="L63" s="8" t="s">
        <v>16</v>
      </c>
      <c r="M63" s="8" t="s">
        <v>17</v>
      </c>
      <c r="N63" s="8" t="s">
        <v>18</v>
      </c>
      <c r="O63" s="8" t="s">
        <v>19</v>
      </c>
      <c r="P63" s="8" t="s">
        <v>20</v>
      </c>
      <c r="Q63" s="9" t="s">
        <v>21</v>
      </c>
      <c r="R63" s="5" t="s">
        <v>22</v>
      </c>
      <c r="S63" s="8" t="s">
        <v>23</v>
      </c>
      <c r="T63" s="8" t="s">
        <v>24</v>
      </c>
      <c r="U63" s="6" t="s">
        <v>25</v>
      </c>
      <c r="V63" s="5" t="s">
        <v>26</v>
      </c>
      <c r="W63" s="6" t="s">
        <v>27</v>
      </c>
      <c r="X63" s="5" t="s">
        <v>28</v>
      </c>
      <c r="Y63" s="8" t="s">
        <v>29</v>
      </c>
      <c r="Z63" s="8" t="s">
        <v>30</v>
      </c>
      <c r="AA63" s="6" t="s">
        <v>31</v>
      </c>
      <c r="AB63" s="10"/>
    </row>
    <row r="64" spans="1:44" x14ac:dyDescent="0.25">
      <c r="A64" t="s">
        <v>32</v>
      </c>
      <c r="B64" s="12">
        <v>522</v>
      </c>
      <c r="C64" s="2">
        <v>416</v>
      </c>
      <c r="D64" s="2">
        <v>106</v>
      </c>
      <c r="E64" s="2">
        <v>54</v>
      </c>
      <c r="F64" s="2">
        <v>188</v>
      </c>
      <c r="G64" s="2">
        <v>179</v>
      </c>
      <c r="H64" s="2">
        <v>64</v>
      </c>
      <c r="I64" s="2">
        <v>28</v>
      </c>
      <c r="J64" s="2">
        <v>9</v>
      </c>
      <c r="K64" s="2">
        <v>73</v>
      </c>
      <c r="L64" s="2">
        <v>148</v>
      </c>
      <c r="M64" s="2">
        <v>124</v>
      </c>
      <c r="N64" s="2">
        <v>100</v>
      </c>
      <c r="O64" s="2">
        <v>39</v>
      </c>
      <c r="P64" s="2">
        <v>23</v>
      </c>
      <c r="Q64" s="2">
        <v>15</v>
      </c>
      <c r="R64" s="2">
        <v>43</v>
      </c>
      <c r="S64" s="2">
        <v>151</v>
      </c>
      <c r="T64" s="2">
        <v>202</v>
      </c>
      <c r="U64" s="2">
        <v>126</v>
      </c>
      <c r="V64" s="2">
        <v>194</v>
      </c>
      <c r="W64" s="2">
        <v>328</v>
      </c>
      <c r="X64" s="2">
        <v>293</v>
      </c>
      <c r="Y64" s="2">
        <v>140</v>
      </c>
      <c r="Z64" s="2">
        <v>83</v>
      </c>
      <c r="AA64" s="13">
        <v>6</v>
      </c>
      <c r="AR64"/>
    </row>
    <row r="65" spans="1:44" x14ac:dyDescent="0.25">
      <c r="A65" t="s">
        <v>78</v>
      </c>
      <c r="B65" s="12">
        <v>314</v>
      </c>
      <c r="C65" s="2">
        <v>272</v>
      </c>
      <c r="D65" s="2">
        <v>42</v>
      </c>
      <c r="E65" s="2">
        <v>23</v>
      </c>
      <c r="F65" s="2">
        <v>104</v>
      </c>
      <c r="G65" s="2">
        <v>120</v>
      </c>
      <c r="H65" s="2">
        <v>42</v>
      </c>
      <c r="I65" s="2">
        <v>19</v>
      </c>
      <c r="J65" s="2">
        <v>6</v>
      </c>
      <c r="K65" s="2">
        <v>34</v>
      </c>
      <c r="L65" s="2">
        <v>100</v>
      </c>
      <c r="M65" s="2">
        <v>76</v>
      </c>
      <c r="N65" s="2">
        <v>67</v>
      </c>
      <c r="O65" s="2">
        <v>22</v>
      </c>
      <c r="P65" s="2">
        <v>11</v>
      </c>
      <c r="Q65" s="2">
        <v>4</v>
      </c>
      <c r="R65" s="2">
        <v>22</v>
      </c>
      <c r="S65" s="2">
        <v>85</v>
      </c>
      <c r="T65" s="2">
        <v>118</v>
      </c>
      <c r="U65" s="2">
        <v>89</v>
      </c>
      <c r="V65" s="2">
        <v>119</v>
      </c>
      <c r="W65" s="2">
        <v>195</v>
      </c>
      <c r="X65" s="2">
        <v>218</v>
      </c>
      <c r="Y65" s="2">
        <v>55</v>
      </c>
      <c r="Z65" s="2">
        <v>36</v>
      </c>
      <c r="AA65" s="13">
        <v>5</v>
      </c>
      <c r="AR65"/>
    </row>
    <row r="66" spans="1:44" x14ac:dyDescent="0.25">
      <c r="A66" t="s">
        <v>73</v>
      </c>
      <c r="B66" s="14">
        <v>0.60150000000000003</v>
      </c>
      <c r="C66" s="15">
        <v>0.65380000000000005</v>
      </c>
      <c r="D66" s="15">
        <v>0.3962</v>
      </c>
      <c r="E66" s="15">
        <v>0.4259</v>
      </c>
      <c r="F66" s="15">
        <v>0.55320000000000003</v>
      </c>
      <c r="G66" s="15">
        <v>0.6704</v>
      </c>
      <c r="H66" s="15">
        <v>0.65620000000000001</v>
      </c>
      <c r="I66" s="15">
        <v>0.67859999999999998</v>
      </c>
      <c r="J66" s="15">
        <v>0.66669999999999996</v>
      </c>
      <c r="K66" s="15">
        <v>0.46579999999999999</v>
      </c>
      <c r="L66" s="15">
        <v>0.67569999999999997</v>
      </c>
      <c r="M66" s="15">
        <v>0.6129</v>
      </c>
      <c r="N66" s="16">
        <v>0.67</v>
      </c>
      <c r="O66" s="15">
        <v>0.56410000000000005</v>
      </c>
      <c r="P66" s="15">
        <v>0.4783</v>
      </c>
      <c r="Q66" s="15">
        <v>0.26669999999999999</v>
      </c>
      <c r="R66" s="15">
        <v>0.51160000000000005</v>
      </c>
      <c r="S66" s="15">
        <v>0.56289999999999996</v>
      </c>
      <c r="T66" s="15">
        <v>0.58420000000000005</v>
      </c>
      <c r="U66" s="15">
        <v>0.70630000000000004</v>
      </c>
      <c r="V66" s="15">
        <v>0.61339999999999995</v>
      </c>
      <c r="W66" s="15">
        <v>0.59450000000000003</v>
      </c>
      <c r="X66" s="15">
        <v>0.74399999999999999</v>
      </c>
      <c r="Y66" s="15">
        <v>0.39290000000000003</v>
      </c>
      <c r="Z66" s="15">
        <v>0.43369999999999997</v>
      </c>
      <c r="AA66" s="22">
        <v>0.83330000000000004</v>
      </c>
      <c r="AR66"/>
    </row>
    <row r="67" spans="1:44" x14ac:dyDescent="0.25">
      <c r="A67" t="s">
        <v>79</v>
      </c>
      <c r="B67" s="12">
        <v>78</v>
      </c>
      <c r="C67" s="2">
        <v>59</v>
      </c>
      <c r="D67" s="2">
        <v>19</v>
      </c>
      <c r="E67" s="2">
        <v>8</v>
      </c>
      <c r="F67" s="2">
        <v>27</v>
      </c>
      <c r="G67" s="2">
        <v>26</v>
      </c>
      <c r="H67" s="2">
        <v>10</v>
      </c>
      <c r="I67" s="2">
        <v>4</v>
      </c>
      <c r="J67" s="2">
        <v>3</v>
      </c>
      <c r="K67" s="2">
        <v>16</v>
      </c>
      <c r="L67" s="2">
        <v>20</v>
      </c>
      <c r="M67" s="2">
        <v>18</v>
      </c>
      <c r="N67" s="2">
        <v>11</v>
      </c>
      <c r="O67" s="2">
        <v>6</v>
      </c>
      <c r="P67" s="2">
        <v>5</v>
      </c>
      <c r="Q67" s="2">
        <v>2</v>
      </c>
      <c r="R67" s="2">
        <v>8</v>
      </c>
      <c r="S67" s="2">
        <v>25</v>
      </c>
      <c r="T67" s="2">
        <v>29</v>
      </c>
      <c r="U67" s="2">
        <v>16</v>
      </c>
      <c r="V67" s="2">
        <v>28</v>
      </c>
      <c r="W67" s="2">
        <v>50</v>
      </c>
      <c r="X67" s="2">
        <v>38</v>
      </c>
      <c r="Y67" s="2">
        <v>27</v>
      </c>
      <c r="Z67" s="2">
        <v>12</v>
      </c>
      <c r="AA67" s="13">
        <v>1</v>
      </c>
      <c r="AR67"/>
    </row>
    <row r="68" spans="1:44" x14ac:dyDescent="0.25">
      <c r="A68" t="s">
        <v>73</v>
      </c>
      <c r="B68" s="14">
        <v>0.14940000000000001</v>
      </c>
      <c r="C68" s="15">
        <v>0.14180000000000001</v>
      </c>
      <c r="D68" s="15">
        <v>0.1792</v>
      </c>
      <c r="E68" s="15">
        <v>0.14810000000000001</v>
      </c>
      <c r="F68" s="15">
        <v>0.14360000000000001</v>
      </c>
      <c r="G68" s="15">
        <v>0.14530000000000001</v>
      </c>
      <c r="H68" s="15">
        <v>0.15620000000000001</v>
      </c>
      <c r="I68" s="15">
        <v>0.1429</v>
      </c>
      <c r="J68" s="15">
        <v>0.33329999999999999</v>
      </c>
      <c r="K68" s="15">
        <v>0.21920000000000001</v>
      </c>
      <c r="L68" s="15">
        <v>0.1351</v>
      </c>
      <c r="M68" s="15">
        <v>0.1452</v>
      </c>
      <c r="N68" s="16">
        <v>0.11</v>
      </c>
      <c r="O68" s="15">
        <v>0.15379999999999999</v>
      </c>
      <c r="P68" s="15">
        <v>0.21740000000000001</v>
      </c>
      <c r="Q68" s="15">
        <v>0.1333</v>
      </c>
      <c r="R68" s="15">
        <v>0.186</v>
      </c>
      <c r="S68" s="15">
        <v>0.1656</v>
      </c>
      <c r="T68" s="15">
        <v>0.14360000000000001</v>
      </c>
      <c r="U68" s="15">
        <v>0.127</v>
      </c>
      <c r="V68" s="15">
        <v>0.14430000000000001</v>
      </c>
      <c r="W68" s="15">
        <v>0.15240000000000001</v>
      </c>
      <c r="X68" s="15">
        <v>0.12970000000000001</v>
      </c>
      <c r="Y68" s="15">
        <v>0.19289999999999999</v>
      </c>
      <c r="Z68" s="15">
        <v>0.14460000000000001</v>
      </c>
      <c r="AA68" s="22">
        <v>0.16669999999999999</v>
      </c>
      <c r="AR68"/>
    </row>
    <row r="69" spans="1:44" x14ac:dyDescent="0.25">
      <c r="A69" t="s">
        <v>80</v>
      </c>
      <c r="B69" s="12">
        <v>48</v>
      </c>
      <c r="C69" s="2">
        <v>34</v>
      </c>
      <c r="D69" s="2">
        <v>14</v>
      </c>
      <c r="E69" s="2">
        <v>6</v>
      </c>
      <c r="F69" s="2">
        <v>24</v>
      </c>
      <c r="G69" s="2">
        <v>13</v>
      </c>
      <c r="H69" s="2">
        <v>4</v>
      </c>
      <c r="I69" s="2">
        <v>1</v>
      </c>
      <c r="J69" s="2">
        <v>0</v>
      </c>
      <c r="K69" s="2">
        <v>10</v>
      </c>
      <c r="L69" s="2">
        <v>12</v>
      </c>
      <c r="M69" s="2">
        <v>10</v>
      </c>
      <c r="N69" s="2">
        <v>9</v>
      </c>
      <c r="O69" s="2">
        <v>4</v>
      </c>
      <c r="P69" s="2">
        <v>1</v>
      </c>
      <c r="Q69" s="2">
        <v>2</v>
      </c>
      <c r="R69" s="2">
        <v>5</v>
      </c>
      <c r="S69" s="2">
        <v>13</v>
      </c>
      <c r="T69" s="2">
        <v>27</v>
      </c>
      <c r="U69" s="2">
        <v>3</v>
      </c>
      <c r="V69" s="2">
        <v>20</v>
      </c>
      <c r="W69" s="2">
        <v>28</v>
      </c>
      <c r="X69" s="2">
        <v>16</v>
      </c>
      <c r="Y69" s="2">
        <v>22</v>
      </c>
      <c r="Z69" s="2">
        <v>10</v>
      </c>
      <c r="AA69" s="13">
        <v>0</v>
      </c>
      <c r="AR69"/>
    </row>
    <row r="70" spans="1:44" x14ac:dyDescent="0.25">
      <c r="A70" t="s">
        <v>73</v>
      </c>
      <c r="B70" s="14">
        <v>9.1999999999999998E-2</v>
      </c>
      <c r="C70" s="15">
        <v>8.1699999999999995E-2</v>
      </c>
      <c r="D70" s="15">
        <v>0.1321</v>
      </c>
      <c r="E70" s="15">
        <v>0.1111</v>
      </c>
      <c r="F70" s="15">
        <v>0.12770000000000001</v>
      </c>
      <c r="G70" s="15">
        <v>7.2599999999999998E-2</v>
      </c>
      <c r="H70" s="15">
        <v>6.25E-2</v>
      </c>
      <c r="I70" s="15">
        <v>3.5700000000000003E-2</v>
      </c>
      <c r="J70" s="2" t="s">
        <v>35</v>
      </c>
      <c r="K70" s="15">
        <v>0.13700000000000001</v>
      </c>
      <c r="L70" s="15">
        <v>8.1100000000000005E-2</v>
      </c>
      <c r="M70" s="15">
        <v>8.0600000000000005E-2</v>
      </c>
      <c r="N70" s="16">
        <v>0.09</v>
      </c>
      <c r="O70" s="15">
        <v>0.1026</v>
      </c>
      <c r="P70" s="15">
        <v>4.3499999999999997E-2</v>
      </c>
      <c r="Q70" s="15">
        <v>0.1333</v>
      </c>
      <c r="R70" s="15">
        <v>0.1163</v>
      </c>
      <c r="S70" s="15">
        <v>8.6099999999999996E-2</v>
      </c>
      <c r="T70" s="15">
        <v>0.13370000000000001</v>
      </c>
      <c r="U70" s="15">
        <v>2.3800000000000002E-2</v>
      </c>
      <c r="V70" s="15">
        <v>0.1031</v>
      </c>
      <c r="W70" s="15">
        <v>8.5400000000000004E-2</v>
      </c>
      <c r="X70" s="15">
        <v>5.4600000000000003E-2</v>
      </c>
      <c r="Y70" s="15">
        <v>0.15709999999999999</v>
      </c>
      <c r="Z70" s="15">
        <v>0.1205</v>
      </c>
      <c r="AA70" s="13" t="s">
        <v>35</v>
      </c>
      <c r="AR70"/>
    </row>
    <row r="71" spans="1:44" x14ac:dyDescent="0.25">
      <c r="A71" t="s">
        <v>81</v>
      </c>
      <c r="B71" s="12">
        <v>34</v>
      </c>
      <c r="C71" s="2">
        <v>22</v>
      </c>
      <c r="D71" s="2">
        <v>12</v>
      </c>
      <c r="E71" s="2">
        <v>7</v>
      </c>
      <c r="F71" s="2">
        <v>13</v>
      </c>
      <c r="G71" s="2">
        <v>9</v>
      </c>
      <c r="H71" s="2">
        <v>4</v>
      </c>
      <c r="I71" s="2">
        <v>1</v>
      </c>
      <c r="J71" s="2">
        <v>0</v>
      </c>
      <c r="K71" s="2">
        <v>5</v>
      </c>
      <c r="L71" s="2">
        <v>7</v>
      </c>
      <c r="M71" s="2">
        <v>6</v>
      </c>
      <c r="N71" s="2">
        <v>6</v>
      </c>
      <c r="O71" s="2">
        <v>3</v>
      </c>
      <c r="P71" s="2">
        <v>3</v>
      </c>
      <c r="Q71" s="2">
        <v>4</v>
      </c>
      <c r="R71" s="2">
        <v>2</v>
      </c>
      <c r="S71" s="2">
        <v>13</v>
      </c>
      <c r="T71" s="2">
        <v>13</v>
      </c>
      <c r="U71" s="2">
        <v>6</v>
      </c>
      <c r="V71" s="2">
        <v>11</v>
      </c>
      <c r="W71" s="2">
        <v>23</v>
      </c>
      <c r="X71" s="2">
        <v>6</v>
      </c>
      <c r="Y71" s="2">
        <v>17</v>
      </c>
      <c r="Z71" s="2">
        <v>11</v>
      </c>
      <c r="AA71" s="13">
        <v>0</v>
      </c>
      <c r="AR71"/>
    </row>
    <row r="72" spans="1:44" x14ac:dyDescent="0.25">
      <c r="A72" t="s">
        <v>73</v>
      </c>
      <c r="B72" s="14">
        <v>6.5100000000000005E-2</v>
      </c>
      <c r="C72" s="15">
        <v>5.2900000000000003E-2</v>
      </c>
      <c r="D72" s="15">
        <v>0.1132</v>
      </c>
      <c r="E72" s="15">
        <v>0.12959999999999999</v>
      </c>
      <c r="F72" s="15">
        <v>6.9099999999999995E-2</v>
      </c>
      <c r="G72" s="15">
        <v>5.0299999999999997E-2</v>
      </c>
      <c r="H72" s="15">
        <v>6.25E-2</v>
      </c>
      <c r="I72" s="15">
        <v>3.5700000000000003E-2</v>
      </c>
      <c r="J72" s="2" t="s">
        <v>35</v>
      </c>
      <c r="K72" s="15">
        <v>6.8500000000000005E-2</v>
      </c>
      <c r="L72" s="15">
        <v>4.7300000000000002E-2</v>
      </c>
      <c r="M72" s="15">
        <v>4.8399999999999999E-2</v>
      </c>
      <c r="N72" s="16">
        <v>0.06</v>
      </c>
      <c r="O72" s="15">
        <v>7.6899999999999996E-2</v>
      </c>
      <c r="P72" s="15">
        <v>0.13039999999999999</v>
      </c>
      <c r="Q72" s="15">
        <v>0.26669999999999999</v>
      </c>
      <c r="R72" s="15">
        <v>4.65E-2</v>
      </c>
      <c r="S72" s="15">
        <v>8.6099999999999996E-2</v>
      </c>
      <c r="T72" s="15">
        <v>6.4399999999999999E-2</v>
      </c>
      <c r="U72" s="15">
        <v>4.7600000000000003E-2</v>
      </c>
      <c r="V72" s="15">
        <v>5.67E-2</v>
      </c>
      <c r="W72" s="15">
        <v>7.0099999999999996E-2</v>
      </c>
      <c r="X72" s="15">
        <v>2.0500000000000001E-2</v>
      </c>
      <c r="Y72" s="15">
        <v>0.12139999999999999</v>
      </c>
      <c r="Z72" s="15">
        <v>0.13250000000000001</v>
      </c>
      <c r="AA72" s="13" t="s">
        <v>35</v>
      </c>
      <c r="AR72"/>
    </row>
    <row r="73" spans="1:44" x14ac:dyDescent="0.25">
      <c r="A73" t="s">
        <v>82</v>
      </c>
      <c r="B73" s="12">
        <v>27</v>
      </c>
      <c r="C73" s="2">
        <v>18</v>
      </c>
      <c r="D73" s="2">
        <v>9</v>
      </c>
      <c r="E73" s="2">
        <v>6</v>
      </c>
      <c r="F73" s="2">
        <v>11</v>
      </c>
      <c r="G73" s="2">
        <v>5</v>
      </c>
      <c r="H73" s="2">
        <v>3</v>
      </c>
      <c r="I73" s="2">
        <v>2</v>
      </c>
      <c r="J73" s="2">
        <v>0</v>
      </c>
      <c r="K73" s="2">
        <v>6</v>
      </c>
      <c r="L73" s="2">
        <v>2</v>
      </c>
      <c r="M73" s="2">
        <v>7</v>
      </c>
      <c r="N73" s="2">
        <v>5</v>
      </c>
      <c r="O73" s="2">
        <v>2</v>
      </c>
      <c r="P73" s="2">
        <v>3</v>
      </c>
      <c r="Q73" s="2">
        <v>2</v>
      </c>
      <c r="R73" s="2">
        <v>5</v>
      </c>
      <c r="S73" s="2">
        <v>7</v>
      </c>
      <c r="T73" s="2">
        <v>5</v>
      </c>
      <c r="U73" s="2">
        <v>10</v>
      </c>
      <c r="V73" s="2">
        <v>10</v>
      </c>
      <c r="W73" s="2">
        <v>17</v>
      </c>
      <c r="X73" s="2">
        <v>11</v>
      </c>
      <c r="Y73" s="2">
        <v>8</v>
      </c>
      <c r="Z73" s="2">
        <v>8</v>
      </c>
      <c r="AA73" s="13">
        <v>0</v>
      </c>
      <c r="AR73"/>
    </row>
    <row r="74" spans="1:44" x14ac:dyDescent="0.25">
      <c r="A74" t="s">
        <v>73</v>
      </c>
      <c r="B74" s="14">
        <v>5.1700000000000003E-2</v>
      </c>
      <c r="C74" s="15">
        <v>4.3299999999999998E-2</v>
      </c>
      <c r="D74" s="15">
        <v>8.4900000000000003E-2</v>
      </c>
      <c r="E74" s="15">
        <v>0.1111</v>
      </c>
      <c r="F74" s="15">
        <v>5.8500000000000003E-2</v>
      </c>
      <c r="G74" s="15">
        <v>2.7900000000000001E-2</v>
      </c>
      <c r="H74" s="15">
        <v>4.6899999999999997E-2</v>
      </c>
      <c r="I74" s="15">
        <v>7.1400000000000005E-2</v>
      </c>
      <c r="J74" s="2" t="s">
        <v>35</v>
      </c>
      <c r="K74" s="15">
        <v>8.2199999999999995E-2</v>
      </c>
      <c r="L74" s="15">
        <v>1.35E-2</v>
      </c>
      <c r="M74" s="15">
        <v>5.6500000000000002E-2</v>
      </c>
      <c r="N74" s="16">
        <v>0.05</v>
      </c>
      <c r="O74" s="15">
        <v>5.1299999999999998E-2</v>
      </c>
      <c r="P74" s="15">
        <v>0.13039999999999999</v>
      </c>
      <c r="Q74" s="15">
        <v>0.1333</v>
      </c>
      <c r="R74" s="15">
        <v>0.1163</v>
      </c>
      <c r="S74" s="15">
        <v>4.6399999999999997E-2</v>
      </c>
      <c r="T74" s="15">
        <v>2.4799999999999999E-2</v>
      </c>
      <c r="U74" s="15">
        <v>7.9399999999999998E-2</v>
      </c>
      <c r="V74" s="15">
        <v>5.1499999999999997E-2</v>
      </c>
      <c r="W74" s="15">
        <v>5.1799999999999999E-2</v>
      </c>
      <c r="X74" s="15">
        <v>3.7499999999999999E-2</v>
      </c>
      <c r="Y74" s="15">
        <v>5.7099999999999998E-2</v>
      </c>
      <c r="Z74" s="15">
        <v>9.64E-2</v>
      </c>
      <c r="AA74" s="13" t="s">
        <v>35</v>
      </c>
      <c r="AR74"/>
    </row>
    <row r="75" spans="1:44" x14ac:dyDescent="0.25">
      <c r="A75" t="s">
        <v>83</v>
      </c>
      <c r="B75" s="12">
        <v>21</v>
      </c>
      <c r="C75" s="2">
        <v>11</v>
      </c>
      <c r="D75" s="2">
        <v>10</v>
      </c>
      <c r="E75" s="2">
        <v>4</v>
      </c>
      <c r="F75" s="2">
        <v>9</v>
      </c>
      <c r="G75" s="2">
        <v>6</v>
      </c>
      <c r="H75" s="2">
        <v>1</v>
      </c>
      <c r="I75" s="2">
        <v>1</v>
      </c>
      <c r="J75" s="2">
        <v>0</v>
      </c>
      <c r="K75" s="2">
        <v>2</v>
      </c>
      <c r="L75" s="2">
        <v>7</v>
      </c>
      <c r="M75" s="2">
        <v>7</v>
      </c>
      <c r="N75" s="2">
        <v>2</v>
      </c>
      <c r="O75" s="2">
        <v>2</v>
      </c>
      <c r="P75" s="2">
        <v>0</v>
      </c>
      <c r="Q75" s="2">
        <v>1</v>
      </c>
      <c r="R75" s="2">
        <v>1</v>
      </c>
      <c r="S75" s="2">
        <v>8</v>
      </c>
      <c r="T75" s="2">
        <v>10</v>
      </c>
      <c r="U75" s="2">
        <v>2</v>
      </c>
      <c r="V75" s="2">
        <v>6</v>
      </c>
      <c r="W75" s="2">
        <v>15</v>
      </c>
      <c r="X75" s="2">
        <v>4</v>
      </c>
      <c r="Y75" s="2">
        <v>11</v>
      </c>
      <c r="Z75" s="2">
        <v>6</v>
      </c>
      <c r="AA75" s="13">
        <v>0</v>
      </c>
      <c r="AR75"/>
    </row>
    <row r="76" spans="1:44" ht="16.5" thickBot="1" x14ac:dyDescent="0.3">
      <c r="A76" t="s">
        <v>73</v>
      </c>
      <c r="B76" s="18">
        <v>4.02E-2</v>
      </c>
      <c r="C76" s="19">
        <v>2.64E-2</v>
      </c>
      <c r="D76" s="19">
        <v>9.4299999999999995E-2</v>
      </c>
      <c r="E76" s="19">
        <v>7.4099999999999999E-2</v>
      </c>
      <c r="F76" s="19">
        <v>4.7899999999999998E-2</v>
      </c>
      <c r="G76" s="19">
        <v>3.3500000000000002E-2</v>
      </c>
      <c r="H76" s="19">
        <v>1.5599999999999999E-2</v>
      </c>
      <c r="I76" s="19">
        <v>3.5700000000000003E-2</v>
      </c>
      <c r="J76" s="20" t="s">
        <v>35</v>
      </c>
      <c r="K76" s="19">
        <v>2.7400000000000001E-2</v>
      </c>
      <c r="L76" s="19">
        <v>4.7300000000000002E-2</v>
      </c>
      <c r="M76" s="19">
        <v>5.6500000000000002E-2</v>
      </c>
      <c r="N76" s="23">
        <v>0.02</v>
      </c>
      <c r="O76" s="19">
        <v>5.1299999999999998E-2</v>
      </c>
      <c r="P76" s="20" t="s">
        <v>35</v>
      </c>
      <c r="Q76" s="19">
        <v>6.6699999999999995E-2</v>
      </c>
      <c r="R76" s="19">
        <v>2.3300000000000001E-2</v>
      </c>
      <c r="S76" s="19">
        <v>5.2999999999999999E-2</v>
      </c>
      <c r="T76" s="19">
        <v>4.9500000000000002E-2</v>
      </c>
      <c r="U76" s="19">
        <v>1.5900000000000001E-2</v>
      </c>
      <c r="V76" s="19">
        <v>3.09E-2</v>
      </c>
      <c r="W76" s="19">
        <v>4.5699999999999998E-2</v>
      </c>
      <c r="X76" s="19">
        <v>1.37E-2</v>
      </c>
      <c r="Y76" s="19">
        <v>7.8600000000000003E-2</v>
      </c>
      <c r="Z76" s="19">
        <v>7.2300000000000003E-2</v>
      </c>
      <c r="AA76" s="21" t="s">
        <v>35</v>
      </c>
      <c r="AR76"/>
    </row>
    <row r="77" spans="1:44" x14ac:dyDescent="0.25">
      <c r="A77" t="s">
        <v>73</v>
      </c>
      <c r="AR77"/>
    </row>
    <row r="78" spans="1:44" x14ac:dyDescent="0.25">
      <c r="A78" s="11" t="str">
        <f>HYPERLINK("#Contents!A1", "Contents")</f>
        <v>Contents</v>
      </c>
      <c r="AR78"/>
    </row>
    <row r="79" spans="1:44" ht="47.25" x14ac:dyDescent="0.25">
      <c r="A79" s="3" t="s">
        <v>84</v>
      </c>
      <c r="AR79" s="27" t="str">
        <f>LEFT(A79, FIND(" ", A79) - 2)</f>
        <v>Q5.2</v>
      </c>
    </row>
    <row r="80" spans="1:44" x14ac:dyDescent="0.25">
      <c r="A80" t="s">
        <v>0</v>
      </c>
      <c r="AR80"/>
    </row>
    <row r="81" spans="1:44" ht="16.5" thickBot="1" x14ac:dyDescent="0.3">
      <c r="A81" t="s">
        <v>73</v>
      </c>
      <c r="AR81"/>
    </row>
    <row r="82" spans="1:44" s="3" customFormat="1" ht="36" customHeight="1" x14ac:dyDescent="0.25">
      <c r="A82" s="3" t="s">
        <v>73</v>
      </c>
      <c r="B82" s="46" t="s">
        <v>6</v>
      </c>
      <c r="C82" s="41" t="s">
        <v>1</v>
      </c>
      <c r="D82" s="43"/>
      <c r="E82" s="48" t="s">
        <v>2</v>
      </c>
      <c r="F82" s="42"/>
      <c r="G82" s="42"/>
      <c r="H82" s="42"/>
      <c r="I82" s="42"/>
      <c r="J82" s="49"/>
      <c r="K82" s="41" t="s">
        <v>3</v>
      </c>
      <c r="L82" s="42"/>
      <c r="M82" s="42"/>
      <c r="N82" s="42"/>
      <c r="O82" s="42"/>
      <c r="P82" s="42"/>
      <c r="Q82" s="49"/>
      <c r="R82" s="41" t="s">
        <v>4</v>
      </c>
      <c r="S82" s="42"/>
      <c r="T82" s="42"/>
      <c r="U82" s="43"/>
      <c r="V82" s="41" t="s">
        <v>92</v>
      </c>
      <c r="W82" s="43"/>
      <c r="X82" s="41" t="s">
        <v>5</v>
      </c>
      <c r="Y82" s="42"/>
      <c r="Z82" s="42"/>
      <c r="AA82" s="43"/>
      <c r="AB82" s="4"/>
    </row>
    <row r="83" spans="1:44" s="3" customFormat="1" ht="47.1" customHeight="1" thickBot="1" x14ac:dyDescent="0.3">
      <c r="A83" s="3" t="s">
        <v>73</v>
      </c>
      <c r="B83" s="47"/>
      <c r="C83" s="5" t="s">
        <v>7</v>
      </c>
      <c r="D83" s="6" t="s">
        <v>8</v>
      </c>
      <c r="E83" s="7" t="s">
        <v>9</v>
      </c>
      <c r="F83" s="8" t="s">
        <v>10</v>
      </c>
      <c r="G83" s="8" t="s">
        <v>11</v>
      </c>
      <c r="H83" s="8" t="s">
        <v>12</v>
      </c>
      <c r="I83" s="8" t="s">
        <v>13</v>
      </c>
      <c r="J83" s="9" t="s">
        <v>14</v>
      </c>
      <c r="K83" s="5" t="s">
        <v>15</v>
      </c>
      <c r="L83" s="8" t="s">
        <v>16</v>
      </c>
      <c r="M83" s="8" t="s">
        <v>17</v>
      </c>
      <c r="N83" s="8" t="s">
        <v>18</v>
      </c>
      <c r="O83" s="8" t="s">
        <v>19</v>
      </c>
      <c r="P83" s="8" t="s">
        <v>20</v>
      </c>
      <c r="Q83" s="9" t="s">
        <v>21</v>
      </c>
      <c r="R83" s="5" t="s">
        <v>22</v>
      </c>
      <c r="S83" s="8" t="s">
        <v>23</v>
      </c>
      <c r="T83" s="8" t="s">
        <v>24</v>
      </c>
      <c r="U83" s="6" t="s">
        <v>25</v>
      </c>
      <c r="V83" s="5" t="s">
        <v>26</v>
      </c>
      <c r="W83" s="6" t="s">
        <v>27</v>
      </c>
      <c r="X83" s="5" t="s">
        <v>28</v>
      </c>
      <c r="Y83" s="8" t="s">
        <v>29</v>
      </c>
      <c r="Z83" s="8" t="s">
        <v>30</v>
      </c>
      <c r="AA83" s="6" t="s">
        <v>31</v>
      </c>
      <c r="AB83" s="10"/>
    </row>
    <row r="84" spans="1:44" x14ac:dyDescent="0.25">
      <c r="A84" t="s">
        <v>32</v>
      </c>
      <c r="B84" s="12">
        <v>522</v>
      </c>
      <c r="C84" s="2">
        <v>416</v>
      </c>
      <c r="D84" s="2">
        <v>106</v>
      </c>
      <c r="E84" s="2">
        <v>54</v>
      </c>
      <c r="F84" s="2">
        <v>188</v>
      </c>
      <c r="G84" s="2">
        <v>179</v>
      </c>
      <c r="H84" s="2">
        <v>64</v>
      </c>
      <c r="I84" s="2">
        <v>28</v>
      </c>
      <c r="J84" s="2">
        <v>9</v>
      </c>
      <c r="K84" s="2">
        <v>73</v>
      </c>
      <c r="L84" s="2">
        <v>148</v>
      </c>
      <c r="M84" s="2">
        <v>124</v>
      </c>
      <c r="N84" s="2">
        <v>100</v>
      </c>
      <c r="O84" s="2">
        <v>39</v>
      </c>
      <c r="P84" s="2">
        <v>23</v>
      </c>
      <c r="Q84" s="2">
        <v>15</v>
      </c>
      <c r="R84" s="2">
        <v>43</v>
      </c>
      <c r="S84" s="2">
        <v>151</v>
      </c>
      <c r="T84" s="2">
        <v>202</v>
      </c>
      <c r="U84" s="2">
        <v>126</v>
      </c>
      <c r="V84" s="2">
        <v>194</v>
      </c>
      <c r="W84" s="2">
        <v>328</v>
      </c>
      <c r="X84" s="2">
        <v>293</v>
      </c>
      <c r="Y84" s="2">
        <v>140</v>
      </c>
      <c r="Z84" s="2">
        <v>83</v>
      </c>
      <c r="AA84" s="13">
        <v>6</v>
      </c>
      <c r="AR84"/>
    </row>
    <row r="85" spans="1:44" x14ac:dyDescent="0.25">
      <c r="A85" t="s">
        <v>78</v>
      </c>
      <c r="B85" s="12">
        <v>96</v>
      </c>
      <c r="C85" s="2">
        <v>73</v>
      </c>
      <c r="D85" s="2">
        <v>23</v>
      </c>
      <c r="E85" s="2">
        <v>13</v>
      </c>
      <c r="F85" s="2">
        <v>36</v>
      </c>
      <c r="G85" s="2">
        <v>27</v>
      </c>
      <c r="H85" s="2">
        <v>14</v>
      </c>
      <c r="I85" s="2">
        <v>5</v>
      </c>
      <c r="J85" s="2">
        <v>1</v>
      </c>
      <c r="K85" s="2">
        <v>21</v>
      </c>
      <c r="L85" s="2">
        <v>21</v>
      </c>
      <c r="M85" s="2">
        <v>20</v>
      </c>
      <c r="N85" s="2">
        <v>17</v>
      </c>
      <c r="O85" s="2">
        <v>7</v>
      </c>
      <c r="P85" s="2">
        <v>5</v>
      </c>
      <c r="Q85" s="2">
        <v>5</v>
      </c>
      <c r="R85" s="2">
        <v>10</v>
      </c>
      <c r="S85" s="2">
        <v>28</v>
      </c>
      <c r="T85" s="2">
        <v>39</v>
      </c>
      <c r="U85" s="2">
        <v>19</v>
      </c>
      <c r="V85" s="2">
        <v>37</v>
      </c>
      <c r="W85" s="2">
        <v>59</v>
      </c>
      <c r="X85" s="2">
        <v>49</v>
      </c>
      <c r="Y85" s="2">
        <v>30</v>
      </c>
      <c r="Z85" s="2">
        <v>16</v>
      </c>
      <c r="AA85" s="13">
        <v>1</v>
      </c>
      <c r="AR85"/>
    </row>
    <row r="86" spans="1:44" x14ac:dyDescent="0.25">
      <c r="A86" t="s">
        <v>73</v>
      </c>
      <c r="B86" s="14">
        <v>0.18390000000000001</v>
      </c>
      <c r="C86" s="15">
        <v>0.17549999999999999</v>
      </c>
      <c r="D86" s="15">
        <v>0.217</v>
      </c>
      <c r="E86" s="15">
        <v>0.2407</v>
      </c>
      <c r="F86" s="15">
        <v>0.1915</v>
      </c>
      <c r="G86" s="15">
        <v>0.15079999999999999</v>
      </c>
      <c r="H86" s="15">
        <v>0.21879999999999999</v>
      </c>
      <c r="I86" s="15">
        <v>0.17860000000000001</v>
      </c>
      <c r="J86" s="15">
        <v>0.1111</v>
      </c>
      <c r="K86" s="15">
        <v>0.28770000000000001</v>
      </c>
      <c r="L86" s="15">
        <v>0.1419</v>
      </c>
      <c r="M86" s="15">
        <v>0.1613</v>
      </c>
      <c r="N86" s="16">
        <v>0.17</v>
      </c>
      <c r="O86" s="15">
        <v>0.17949999999999999</v>
      </c>
      <c r="P86" s="15">
        <v>0.21740000000000001</v>
      </c>
      <c r="Q86" s="15">
        <v>0.33329999999999999</v>
      </c>
      <c r="R86" s="15">
        <v>0.2326</v>
      </c>
      <c r="S86" s="15">
        <v>0.18540000000000001</v>
      </c>
      <c r="T86" s="15">
        <v>0.19309999999999999</v>
      </c>
      <c r="U86" s="15">
        <v>0.15079999999999999</v>
      </c>
      <c r="V86" s="15">
        <v>0.19070000000000001</v>
      </c>
      <c r="W86" s="15">
        <v>0.1799</v>
      </c>
      <c r="X86" s="15">
        <v>0.16719999999999999</v>
      </c>
      <c r="Y86" s="15">
        <v>0.21429999999999999</v>
      </c>
      <c r="Z86" s="15">
        <v>0.1928</v>
      </c>
      <c r="AA86" s="22">
        <v>0.16669999999999999</v>
      </c>
      <c r="AR86"/>
    </row>
    <row r="87" spans="1:44" x14ac:dyDescent="0.25">
      <c r="A87" t="s">
        <v>79</v>
      </c>
      <c r="B87" s="12">
        <v>226</v>
      </c>
      <c r="C87" s="2">
        <v>195</v>
      </c>
      <c r="D87" s="2">
        <v>31</v>
      </c>
      <c r="E87" s="2">
        <v>22</v>
      </c>
      <c r="F87" s="2">
        <v>79</v>
      </c>
      <c r="G87" s="2">
        <v>81</v>
      </c>
      <c r="H87" s="2">
        <v>29</v>
      </c>
      <c r="I87" s="2">
        <v>10</v>
      </c>
      <c r="J87" s="2">
        <v>5</v>
      </c>
      <c r="K87" s="2">
        <v>27</v>
      </c>
      <c r="L87" s="2">
        <v>71</v>
      </c>
      <c r="M87" s="2">
        <v>50</v>
      </c>
      <c r="N87" s="2">
        <v>45</v>
      </c>
      <c r="O87" s="2">
        <v>20</v>
      </c>
      <c r="P87" s="2">
        <v>9</v>
      </c>
      <c r="Q87" s="2">
        <v>4</v>
      </c>
      <c r="R87" s="2">
        <v>16</v>
      </c>
      <c r="S87" s="2">
        <v>56</v>
      </c>
      <c r="T87" s="2">
        <v>89</v>
      </c>
      <c r="U87" s="2">
        <v>65</v>
      </c>
      <c r="V87" s="2">
        <v>91</v>
      </c>
      <c r="W87" s="2">
        <v>135</v>
      </c>
      <c r="X87" s="2">
        <v>142</v>
      </c>
      <c r="Y87" s="2">
        <v>52</v>
      </c>
      <c r="Z87" s="2">
        <v>28</v>
      </c>
      <c r="AA87" s="13">
        <v>4</v>
      </c>
      <c r="AR87"/>
    </row>
    <row r="88" spans="1:44" x14ac:dyDescent="0.25">
      <c r="A88" t="s">
        <v>73</v>
      </c>
      <c r="B88" s="14">
        <v>0.433</v>
      </c>
      <c r="C88" s="15">
        <v>0.46879999999999999</v>
      </c>
      <c r="D88" s="15">
        <v>0.29249999999999998</v>
      </c>
      <c r="E88" s="15">
        <v>0.40739999999999998</v>
      </c>
      <c r="F88" s="15">
        <v>0.42020000000000002</v>
      </c>
      <c r="G88" s="15">
        <v>0.45250000000000001</v>
      </c>
      <c r="H88" s="15">
        <v>0.4531</v>
      </c>
      <c r="I88" s="15">
        <v>0.35709999999999997</v>
      </c>
      <c r="J88" s="15">
        <v>0.55559999999999998</v>
      </c>
      <c r="K88" s="15">
        <v>0.36990000000000001</v>
      </c>
      <c r="L88" s="15">
        <v>0.47970000000000002</v>
      </c>
      <c r="M88" s="15">
        <v>0.4032</v>
      </c>
      <c r="N88" s="16">
        <v>0.45</v>
      </c>
      <c r="O88" s="15">
        <v>0.51280000000000003</v>
      </c>
      <c r="P88" s="15">
        <v>0.39129999999999998</v>
      </c>
      <c r="Q88" s="15">
        <v>0.26669999999999999</v>
      </c>
      <c r="R88" s="15">
        <v>0.37209999999999999</v>
      </c>
      <c r="S88" s="15">
        <v>0.37090000000000001</v>
      </c>
      <c r="T88" s="15">
        <v>0.44059999999999999</v>
      </c>
      <c r="U88" s="15">
        <v>0.51590000000000003</v>
      </c>
      <c r="V88" s="15">
        <v>0.46910000000000002</v>
      </c>
      <c r="W88" s="15">
        <v>0.41160000000000002</v>
      </c>
      <c r="X88" s="15">
        <v>0.48459999999999998</v>
      </c>
      <c r="Y88" s="15">
        <v>0.37140000000000001</v>
      </c>
      <c r="Z88" s="15">
        <v>0.33729999999999999</v>
      </c>
      <c r="AA88" s="22">
        <v>0.66669999999999996</v>
      </c>
      <c r="AR88"/>
    </row>
    <row r="89" spans="1:44" x14ac:dyDescent="0.25">
      <c r="A89" t="s">
        <v>80</v>
      </c>
      <c r="B89" s="12">
        <v>123</v>
      </c>
      <c r="C89" s="2">
        <v>93</v>
      </c>
      <c r="D89" s="2">
        <v>30</v>
      </c>
      <c r="E89" s="2">
        <v>11</v>
      </c>
      <c r="F89" s="2">
        <v>39</v>
      </c>
      <c r="G89" s="2">
        <v>47</v>
      </c>
      <c r="H89" s="2">
        <v>17</v>
      </c>
      <c r="I89" s="2">
        <v>7</v>
      </c>
      <c r="J89" s="2">
        <v>2</v>
      </c>
      <c r="K89" s="2">
        <v>12</v>
      </c>
      <c r="L89" s="2">
        <v>35</v>
      </c>
      <c r="M89" s="2">
        <v>37</v>
      </c>
      <c r="N89" s="2">
        <v>22</v>
      </c>
      <c r="O89" s="2">
        <v>7</v>
      </c>
      <c r="P89" s="2">
        <v>7</v>
      </c>
      <c r="Q89" s="2">
        <v>3</v>
      </c>
      <c r="R89" s="2">
        <v>6</v>
      </c>
      <c r="S89" s="2">
        <v>41</v>
      </c>
      <c r="T89" s="2">
        <v>47</v>
      </c>
      <c r="U89" s="2">
        <v>29</v>
      </c>
      <c r="V89" s="2">
        <v>43</v>
      </c>
      <c r="W89" s="2">
        <v>80</v>
      </c>
      <c r="X89" s="2">
        <v>76</v>
      </c>
      <c r="Y89" s="2">
        <v>25</v>
      </c>
      <c r="Z89" s="2">
        <v>21</v>
      </c>
      <c r="AA89" s="13">
        <v>1</v>
      </c>
      <c r="AR89"/>
    </row>
    <row r="90" spans="1:44" x14ac:dyDescent="0.25">
      <c r="A90" t="s">
        <v>73</v>
      </c>
      <c r="B90" s="14">
        <v>0.2356</v>
      </c>
      <c r="C90" s="15">
        <v>0.22359999999999999</v>
      </c>
      <c r="D90" s="15">
        <v>0.28299999999999997</v>
      </c>
      <c r="E90" s="15">
        <v>0.20369999999999999</v>
      </c>
      <c r="F90" s="15">
        <v>0.2074</v>
      </c>
      <c r="G90" s="15">
        <v>0.2626</v>
      </c>
      <c r="H90" s="15">
        <v>0.2656</v>
      </c>
      <c r="I90" s="16">
        <v>0.25</v>
      </c>
      <c r="J90" s="15">
        <v>0.22220000000000001</v>
      </c>
      <c r="K90" s="15">
        <v>0.16439999999999999</v>
      </c>
      <c r="L90" s="15">
        <v>0.23649999999999999</v>
      </c>
      <c r="M90" s="15">
        <v>0.2984</v>
      </c>
      <c r="N90" s="16">
        <v>0.22</v>
      </c>
      <c r="O90" s="15">
        <v>0.17949999999999999</v>
      </c>
      <c r="P90" s="15">
        <v>0.30430000000000001</v>
      </c>
      <c r="Q90" s="16">
        <v>0.2</v>
      </c>
      <c r="R90" s="15">
        <v>0.13950000000000001</v>
      </c>
      <c r="S90" s="15">
        <v>0.27150000000000002</v>
      </c>
      <c r="T90" s="15">
        <v>0.23269999999999999</v>
      </c>
      <c r="U90" s="15">
        <v>0.23019999999999999</v>
      </c>
      <c r="V90" s="15">
        <v>0.22159999999999999</v>
      </c>
      <c r="W90" s="15">
        <v>0.24390000000000001</v>
      </c>
      <c r="X90" s="15">
        <v>0.25940000000000002</v>
      </c>
      <c r="Y90" s="15">
        <v>0.17860000000000001</v>
      </c>
      <c r="Z90" s="15">
        <v>0.253</v>
      </c>
      <c r="AA90" s="22">
        <v>0.16669999999999999</v>
      </c>
      <c r="AR90"/>
    </row>
    <row r="91" spans="1:44" x14ac:dyDescent="0.25">
      <c r="A91" t="s">
        <v>81</v>
      </c>
      <c r="B91" s="12">
        <v>43</v>
      </c>
      <c r="C91" s="2">
        <v>31</v>
      </c>
      <c r="D91" s="2">
        <v>12</v>
      </c>
      <c r="E91" s="2">
        <v>6</v>
      </c>
      <c r="F91" s="2">
        <v>18</v>
      </c>
      <c r="G91" s="2">
        <v>14</v>
      </c>
      <c r="H91" s="2">
        <v>1</v>
      </c>
      <c r="I91" s="2">
        <v>3</v>
      </c>
      <c r="J91" s="2">
        <v>1</v>
      </c>
      <c r="K91" s="2">
        <v>7</v>
      </c>
      <c r="L91" s="2">
        <v>15</v>
      </c>
      <c r="M91" s="2">
        <v>8</v>
      </c>
      <c r="N91" s="2">
        <v>9</v>
      </c>
      <c r="O91" s="2">
        <v>2</v>
      </c>
      <c r="P91" s="2">
        <v>0</v>
      </c>
      <c r="Q91" s="2">
        <v>2</v>
      </c>
      <c r="R91" s="2">
        <v>6</v>
      </c>
      <c r="S91" s="2">
        <v>13</v>
      </c>
      <c r="T91" s="2">
        <v>18</v>
      </c>
      <c r="U91" s="2">
        <v>6</v>
      </c>
      <c r="V91" s="2">
        <v>14</v>
      </c>
      <c r="W91" s="2">
        <v>29</v>
      </c>
      <c r="X91" s="2">
        <v>16</v>
      </c>
      <c r="Y91" s="2">
        <v>21</v>
      </c>
      <c r="Z91" s="2">
        <v>6</v>
      </c>
      <c r="AA91" s="13">
        <v>0</v>
      </c>
      <c r="AR91"/>
    </row>
    <row r="92" spans="1:44" x14ac:dyDescent="0.25">
      <c r="A92" t="s">
        <v>73</v>
      </c>
      <c r="B92" s="14">
        <v>8.2400000000000001E-2</v>
      </c>
      <c r="C92" s="15">
        <v>7.4499999999999997E-2</v>
      </c>
      <c r="D92" s="15">
        <v>0.1132</v>
      </c>
      <c r="E92" s="15">
        <v>0.1111</v>
      </c>
      <c r="F92" s="15">
        <v>9.5699999999999993E-2</v>
      </c>
      <c r="G92" s="15">
        <v>7.8200000000000006E-2</v>
      </c>
      <c r="H92" s="15">
        <v>1.5599999999999999E-2</v>
      </c>
      <c r="I92" s="15">
        <v>0.1071</v>
      </c>
      <c r="J92" s="15">
        <v>0.1111</v>
      </c>
      <c r="K92" s="15">
        <v>9.5899999999999999E-2</v>
      </c>
      <c r="L92" s="15">
        <v>0.1014</v>
      </c>
      <c r="M92" s="15">
        <v>6.4500000000000002E-2</v>
      </c>
      <c r="N92" s="16">
        <v>0.09</v>
      </c>
      <c r="O92" s="15">
        <v>5.1299999999999998E-2</v>
      </c>
      <c r="P92" s="2" t="s">
        <v>35</v>
      </c>
      <c r="Q92" s="15">
        <v>0.1333</v>
      </c>
      <c r="R92" s="15">
        <v>0.13950000000000001</v>
      </c>
      <c r="S92" s="15">
        <v>8.6099999999999996E-2</v>
      </c>
      <c r="T92" s="15">
        <v>8.9099999999999999E-2</v>
      </c>
      <c r="U92" s="15">
        <v>4.7600000000000003E-2</v>
      </c>
      <c r="V92" s="15">
        <v>7.22E-2</v>
      </c>
      <c r="W92" s="15">
        <v>8.8400000000000006E-2</v>
      </c>
      <c r="X92" s="15">
        <v>5.4600000000000003E-2</v>
      </c>
      <c r="Y92" s="16">
        <v>0.15</v>
      </c>
      <c r="Z92" s="15">
        <v>7.2300000000000003E-2</v>
      </c>
      <c r="AA92" s="13" t="s">
        <v>35</v>
      </c>
      <c r="AR92"/>
    </row>
    <row r="93" spans="1:44" x14ac:dyDescent="0.25">
      <c r="A93" t="s">
        <v>82</v>
      </c>
      <c r="B93" s="12">
        <v>23</v>
      </c>
      <c r="C93" s="2">
        <v>16</v>
      </c>
      <c r="D93" s="2">
        <v>7</v>
      </c>
      <c r="E93" s="2">
        <v>1</v>
      </c>
      <c r="F93" s="2">
        <v>11</v>
      </c>
      <c r="G93" s="2">
        <v>6</v>
      </c>
      <c r="H93" s="2">
        <v>3</v>
      </c>
      <c r="I93" s="2">
        <v>2</v>
      </c>
      <c r="J93" s="2">
        <v>0</v>
      </c>
      <c r="K93" s="2">
        <v>6</v>
      </c>
      <c r="L93" s="2">
        <v>4</v>
      </c>
      <c r="M93" s="2">
        <v>6</v>
      </c>
      <c r="N93" s="2">
        <v>4</v>
      </c>
      <c r="O93" s="2">
        <v>2</v>
      </c>
      <c r="P93" s="2">
        <v>0</v>
      </c>
      <c r="Q93" s="2">
        <v>1</v>
      </c>
      <c r="R93" s="2">
        <v>2</v>
      </c>
      <c r="S93" s="2">
        <v>12</v>
      </c>
      <c r="T93" s="2">
        <v>5</v>
      </c>
      <c r="U93" s="2">
        <v>4</v>
      </c>
      <c r="V93" s="2">
        <v>7</v>
      </c>
      <c r="W93" s="2">
        <v>16</v>
      </c>
      <c r="X93" s="2">
        <v>7</v>
      </c>
      <c r="Y93" s="2">
        <v>9</v>
      </c>
      <c r="Z93" s="2">
        <v>7</v>
      </c>
      <c r="AA93" s="13">
        <v>0</v>
      </c>
      <c r="AR93"/>
    </row>
    <row r="94" spans="1:44" x14ac:dyDescent="0.25">
      <c r="A94" t="s">
        <v>73</v>
      </c>
      <c r="B94" s="14">
        <v>4.41E-2</v>
      </c>
      <c r="C94" s="15">
        <v>3.85E-2</v>
      </c>
      <c r="D94" s="15">
        <v>6.6000000000000003E-2</v>
      </c>
      <c r="E94" s="15">
        <v>1.8499999999999999E-2</v>
      </c>
      <c r="F94" s="15">
        <v>5.8500000000000003E-2</v>
      </c>
      <c r="G94" s="15">
        <v>3.3500000000000002E-2</v>
      </c>
      <c r="H94" s="15">
        <v>4.6899999999999997E-2</v>
      </c>
      <c r="I94" s="15">
        <v>7.1400000000000005E-2</v>
      </c>
      <c r="J94" s="2" t="s">
        <v>35</v>
      </c>
      <c r="K94" s="15">
        <v>8.2199999999999995E-2</v>
      </c>
      <c r="L94" s="15">
        <v>2.7E-2</v>
      </c>
      <c r="M94" s="15">
        <v>4.8399999999999999E-2</v>
      </c>
      <c r="N94" s="16">
        <v>0.04</v>
      </c>
      <c r="O94" s="15">
        <v>5.1299999999999998E-2</v>
      </c>
      <c r="P94" s="2" t="s">
        <v>35</v>
      </c>
      <c r="Q94" s="15">
        <v>6.6699999999999995E-2</v>
      </c>
      <c r="R94" s="15">
        <v>4.65E-2</v>
      </c>
      <c r="S94" s="15">
        <v>7.9500000000000001E-2</v>
      </c>
      <c r="T94" s="15">
        <v>2.4799999999999999E-2</v>
      </c>
      <c r="U94" s="15">
        <v>3.1699999999999999E-2</v>
      </c>
      <c r="V94" s="15">
        <v>3.61E-2</v>
      </c>
      <c r="W94" s="15">
        <v>4.8800000000000003E-2</v>
      </c>
      <c r="X94" s="15">
        <v>2.3900000000000001E-2</v>
      </c>
      <c r="Y94" s="15">
        <v>6.4299999999999996E-2</v>
      </c>
      <c r="Z94" s="15">
        <v>8.43E-2</v>
      </c>
      <c r="AA94" s="13" t="s">
        <v>35</v>
      </c>
      <c r="AR94"/>
    </row>
    <row r="95" spans="1:44" x14ac:dyDescent="0.25">
      <c r="A95" t="s">
        <v>83</v>
      </c>
      <c r="B95" s="12">
        <v>11</v>
      </c>
      <c r="C95" s="2">
        <v>8</v>
      </c>
      <c r="D95" s="2">
        <v>3</v>
      </c>
      <c r="E95" s="2">
        <v>1</v>
      </c>
      <c r="F95" s="2">
        <v>5</v>
      </c>
      <c r="G95" s="2">
        <v>4</v>
      </c>
      <c r="H95" s="2">
        <v>0</v>
      </c>
      <c r="I95" s="2">
        <v>1</v>
      </c>
      <c r="J95" s="2">
        <v>0</v>
      </c>
      <c r="K95" s="2">
        <v>0</v>
      </c>
      <c r="L95" s="2">
        <v>2</v>
      </c>
      <c r="M95" s="2">
        <v>3</v>
      </c>
      <c r="N95" s="2">
        <v>3</v>
      </c>
      <c r="O95" s="2">
        <v>1</v>
      </c>
      <c r="P95" s="2">
        <v>2</v>
      </c>
      <c r="Q95" s="2">
        <v>0</v>
      </c>
      <c r="R95" s="2">
        <v>3</v>
      </c>
      <c r="S95" s="2">
        <v>1</v>
      </c>
      <c r="T95" s="2">
        <v>4</v>
      </c>
      <c r="U95" s="2">
        <v>3</v>
      </c>
      <c r="V95" s="2">
        <v>2</v>
      </c>
      <c r="W95" s="2">
        <v>9</v>
      </c>
      <c r="X95" s="2">
        <v>3</v>
      </c>
      <c r="Y95" s="2">
        <v>3</v>
      </c>
      <c r="Z95" s="2">
        <v>5</v>
      </c>
      <c r="AA95" s="13">
        <v>0</v>
      </c>
      <c r="AR95"/>
    </row>
    <row r="96" spans="1:44" ht="16.5" thickBot="1" x14ac:dyDescent="0.3">
      <c r="A96" t="s">
        <v>73</v>
      </c>
      <c r="B96" s="18">
        <v>2.1100000000000001E-2</v>
      </c>
      <c r="C96" s="19">
        <v>1.9199999999999998E-2</v>
      </c>
      <c r="D96" s="19">
        <v>2.8299999999999999E-2</v>
      </c>
      <c r="E96" s="19">
        <v>1.8499999999999999E-2</v>
      </c>
      <c r="F96" s="19">
        <v>2.6599999999999999E-2</v>
      </c>
      <c r="G96" s="19">
        <v>2.23E-2</v>
      </c>
      <c r="H96" s="20" t="s">
        <v>35</v>
      </c>
      <c r="I96" s="19">
        <v>3.5700000000000003E-2</v>
      </c>
      <c r="J96" s="20" t="s">
        <v>35</v>
      </c>
      <c r="K96" s="20" t="s">
        <v>35</v>
      </c>
      <c r="L96" s="19">
        <v>1.35E-2</v>
      </c>
      <c r="M96" s="19">
        <v>2.4199999999999999E-2</v>
      </c>
      <c r="N96" s="23">
        <v>0.03</v>
      </c>
      <c r="O96" s="19">
        <v>2.5600000000000001E-2</v>
      </c>
      <c r="P96" s="19">
        <v>8.6999999999999994E-2</v>
      </c>
      <c r="Q96" s="20" t="s">
        <v>35</v>
      </c>
      <c r="R96" s="19">
        <v>6.9800000000000001E-2</v>
      </c>
      <c r="S96" s="19">
        <v>6.6E-3</v>
      </c>
      <c r="T96" s="19">
        <v>1.9800000000000002E-2</v>
      </c>
      <c r="U96" s="19">
        <v>2.3800000000000002E-2</v>
      </c>
      <c r="V96" s="19">
        <v>1.03E-2</v>
      </c>
      <c r="W96" s="19">
        <v>2.7400000000000001E-2</v>
      </c>
      <c r="X96" s="19">
        <v>1.0200000000000001E-2</v>
      </c>
      <c r="Y96" s="19">
        <v>2.1399999999999999E-2</v>
      </c>
      <c r="Z96" s="19">
        <v>6.0199999999999997E-2</v>
      </c>
      <c r="AA96" s="21" t="s">
        <v>35</v>
      </c>
      <c r="AR96"/>
    </row>
    <row r="97" spans="1:44" x14ac:dyDescent="0.25">
      <c r="A97" t="s">
        <v>73</v>
      </c>
      <c r="AR97"/>
    </row>
    <row r="98" spans="1:44" x14ac:dyDescent="0.25">
      <c r="A98" s="11" t="str">
        <f>HYPERLINK("#Contents!A1", "Contents")</f>
        <v>Contents</v>
      </c>
      <c r="AR98"/>
    </row>
    <row r="99" spans="1:44" ht="47.25" x14ac:dyDescent="0.25">
      <c r="A99" s="3" t="s">
        <v>85</v>
      </c>
      <c r="AR99" s="27" t="str">
        <f>LEFT(A99, FIND(" ", A99) - 2)</f>
        <v>Q5.3</v>
      </c>
    </row>
    <row r="100" spans="1:44" x14ac:dyDescent="0.25">
      <c r="A100" t="s">
        <v>0</v>
      </c>
      <c r="AR100"/>
    </row>
    <row r="101" spans="1:44" ht="16.5" thickBot="1" x14ac:dyDescent="0.3">
      <c r="A101" t="s">
        <v>73</v>
      </c>
      <c r="AR101"/>
    </row>
    <row r="102" spans="1:44" s="3" customFormat="1" ht="36" customHeight="1" x14ac:dyDescent="0.25">
      <c r="A102" s="3" t="s">
        <v>73</v>
      </c>
      <c r="B102" s="46" t="s">
        <v>6</v>
      </c>
      <c r="C102" s="41" t="s">
        <v>1</v>
      </c>
      <c r="D102" s="43"/>
      <c r="E102" s="48" t="s">
        <v>2</v>
      </c>
      <c r="F102" s="42"/>
      <c r="G102" s="42"/>
      <c r="H102" s="42"/>
      <c r="I102" s="42"/>
      <c r="J102" s="49"/>
      <c r="K102" s="41" t="s">
        <v>3</v>
      </c>
      <c r="L102" s="42"/>
      <c r="M102" s="42"/>
      <c r="N102" s="42"/>
      <c r="O102" s="42"/>
      <c r="P102" s="42"/>
      <c r="Q102" s="49"/>
      <c r="R102" s="41" t="s">
        <v>4</v>
      </c>
      <c r="S102" s="42"/>
      <c r="T102" s="42"/>
      <c r="U102" s="43"/>
      <c r="V102" s="41" t="s">
        <v>92</v>
      </c>
      <c r="W102" s="43"/>
      <c r="X102" s="41" t="s">
        <v>5</v>
      </c>
      <c r="Y102" s="42"/>
      <c r="Z102" s="42"/>
      <c r="AA102" s="43"/>
      <c r="AB102" s="4"/>
    </row>
    <row r="103" spans="1:44" s="3" customFormat="1" ht="47.1" customHeight="1" thickBot="1" x14ac:dyDescent="0.3">
      <c r="A103" s="3" t="s">
        <v>73</v>
      </c>
      <c r="B103" s="47"/>
      <c r="C103" s="5" t="s">
        <v>7</v>
      </c>
      <c r="D103" s="6" t="s">
        <v>8</v>
      </c>
      <c r="E103" s="7" t="s">
        <v>9</v>
      </c>
      <c r="F103" s="8" t="s">
        <v>10</v>
      </c>
      <c r="G103" s="8" t="s">
        <v>11</v>
      </c>
      <c r="H103" s="8" t="s">
        <v>12</v>
      </c>
      <c r="I103" s="8" t="s">
        <v>13</v>
      </c>
      <c r="J103" s="9" t="s">
        <v>14</v>
      </c>
      <c r="K103" s="5" t="s">
        <v>15</v>
      </c>
      <c r="L103" s="8" t="s">
        <v>16</v>
      </c>
      <c r="M103" s="8" t="s">
        <v>17</v>
      </c>
      <c r="N103" s="8" t="s">
        <v>18</v>
      </c>
      <c r="O103" s="8" t="s">
        <v>19</v>
      </c>
      <c r="P103" s="8" t="s">
        <v>20</v>
      </c>
      <c r="Q103" s="9" t="s">
        <v>21</v>
      </c>
      <c r="R103" s="5" t="s">
        <v>22</v>
      </c>
      <c r="S103" s="8" t="s">
        <v>23</v>
      </c>
      <c r="T103" s="8" t="s">
        <v>24</v>
      </c>
      <c r="U103" s="6" t="s">
        <v>25</v>
      </c>
      <c r="V103" s="5" t="s">
        <v>26</v>
      </c>
      <c r="W103" s="6" t="s">
        <v>27</v>
      </c>
      <c r="X103" s="5" t="s">
        <v>28</v>
      </c>
      <c r="Y103" s="8" t="s">
        <v>29</v>
      </c>
      <c r="Z103" s="8" t="s">
        <v>30</v>
      </c>
      <c r="AA103" s="6" t="s">
        <v>31</v>
      </c>
      <c r="AB103" s="10"/>
    </row>
    <row r="104" spans="1:44" x14ac:dyDescent="0.25">
      <c r="A104" t="s">
        <v>32</v>
      </c>
      <c r="B104" s="12">
        <v>522</v>
      </c>
      <c r="C104" s="2">
        <v>416</v>
      </c>
      <c r="D104" s="2">
        <v>106</v>
      </c>
      <c r="E104" s="2">
        <v>54</v>
      </c>
      <c r="F104" s="2">
        <v>188</v>
      </c>
      <c r="G104" s="2">
        <v>179</v>
      </c>
      <c r="H104" s="2">
        <v>64</v>
      </c>
      <c r="I104" s="2">
        <v>28</v>
      </c>
      <c r="J104" s="2">
        <v>9</v>
      </c>
      <c r="K104" s="2">
        <v>73</v>
      </c>
      <c r="L104" s="2">
        <v>148</v>
      </c>
      <c r="M104" s="2">
        <v>124</v>
      </c>
      <c r="N104" s="2">
        <v>100</v>
      </c>
      <c r="O104" s="2">
        <v>39</v>
      </c>
      <c r="P104" s="2">
        <v>23</v>
      </c>
      <c r="Q104" s="2">
        <v>15</v>
      </c>
      <c r="R104" s="2">
        <v>43</v>
      </c>
      <c r="S104" s="2">
        <v>151</v>
      </c>
      <c r="T104" s="2">
        <v>202</v>
      </c>
      <c r="U104" s="2">
        <v>126</v>
      </c>
      <c r="V104" s="2">
        <v>194</v>
      </c>
      <c r="W104" s="2">
        <v>328</v>
      </c>
      <c r="X104" s="2">
        <v>293</v>
      </c>
      <c r="Y104" s="2">
        <v>140</v>
      </c>
      <c r="Z104" s="2">
        <v>83</v>
      </c>
      <c r="AA104" s="13">
        <v>6</v>
      </c>
      <c r="AR104"/>
    </row>
    <row r="105" spans="1:44" x14ac:dyDescent="0.25">
      <c r="A105" t="s">
        <v>78</v>
      </c>
      <c r="B105" s="12">
        <v>45</v>
      </c>
      <c r="C105" s="2">
        <v>32</v>
      </c>
      <c r="D105" s="2">
        <v>13</v>
      </c>
      <c r="E105" s="2">
        <v>4</v>
      </c>
      <c r="F105" s="2">
        <v>22</v>
      </c>
      <c r="G105" s="2">
        <v>13</v>
      </c>
      <c r="H105" s="2">
        <v>2</v>
      </c>
      <c r="I105" s="2">
        <v>3</v>
      </c>
      <c r="J105" s="2">
        <v>1</v>
      </c>
      <c r="K105" s="2">
        <v>11</v>
      </c>
      <c r="L105" s="2">
        <v>10</v>
      </c>
      <c r="M105" s="2">
        <v>13</v>
      </c>
      <c r="N105" s="2">
        <v>3</v>
      </c>
      <c r="O105" s="2">
        <v>4</v>
      </c>
      <c r="P105" s="2">
        <v>1</v>
      </c>
      <c r="Q105" s="2">
        <v>3</v>
      </c>
      <c r="R105" s="2">
        <v>1</v>
      </c>
      <c r="S105" s="2">
        <v>19</v>
      </c>
      <c r="T105" s="2">
        <v>18</v>
      </c>
      <c r="U105" s="2">
        <v>7</v>
      </c>
      <c r="V105" s="2">
        <v>16</v>
      </c>
      <c r="W105" s="2">
        <v>29</v>
      </c>
      <c r="X105" s="2">
        <v>17</v>
      </c>
      <c r="Y105" s="2">
        <v>22</v>
      </c>
      <c r="Z105" s="2">
        <v>6</v>
      </c>
      <c r="AA105" s="13">
        <v>0</v>
      </c>
      <c r="AR105"/>
    </row>
    <row r="106" spans="1:44" x14ac:dyDescent="0.25">
      <c r="A106" t="s">
        <v>73</v>
      </c>
      <c r="B106" s="14">
        <v>8.6199999999999999E-2</v>
      </c>
      <c r="C106" s="15">
        <v>7.6899999999999996E-2</v>
      </c>
      <c r="D106" s="15">
        <v>0.1226</v>
      </c>
      <c r="E106" s="15">
        <v>7.4099999999999999E-2</v>
      </c>
      <c r="F106" s="15">
        <v>0.11700000000000001</v>
      </c>
      <c r="G106" s="15">
        <v>7.2599999999999998E-2</v>
      </c>
      <c r="H106" s="15">
        <v>3.1199999999999999E-2</v>
      </c>
      <c r="I106" s="15">
        <v>0.1071</v>
      </c>
      <c r="J106" s="15">
        <v>0.1111</v>
      </c>
      <c r="K106" s="15">
        <v>0.1507</v>
      </c>
      <c r="L106" s="15">
        <v>6.7599999999999993E-2</v>
      </c>
      <c r="M106" s="15">
        <v>0.1048</v>
      </c>
      <c r="N106" s="16">
        <v>0.03</v>
      </c>
      <c r="O106" s="15">
        <v>0.1026</v>
      </c>
      <c r="P106" s="15">
        <v>4.3499999999999997E-2</v>
      </c>
      <c r="Q106" s="16">
        <v>0.2</v>
      </c>
      <c r="R106" s="15">
        <v>2.3300000000000001E-2</v>
      </c>
      <c r="S106" s="15">
        <v>0.1258</v>
      </c>
      <c r="T106" s="15">
        <v>8.9099999999999999E-2</v>
      </c>
      <c r="U106" s="15">
        <v>5.5599999999999997E-2</v>
      </c>
      <c r="V106" s="15">
        <v>8.2500000000000004E-2</v>
      </c>
      <c r="W106" s="15">
        <v>8.8400000000000006E-2</v>
      </c>
      <c r="X106" s="15">
        <v>5.8000000000000003E-2</v>
      </c>
      <c r="Y106" s="15">
        <v>0.15709999999999999</v>
      </c>
      <c r="Z106" s="15">
        <v>7.2300000000000003E-2</v>
      </c>
      <c r="AA106" s="13" t="s">
        <v>35</v>
      </c>
      <c r="AR106"/>
    </row>
    <row r="107" spans="1:44" x14ac:dyDescent="0.25">
      <c r="A107" t="s">
        <v>79</v>
      </c>
      <c r="B107" s="12">
        <v>104</v>
      </c>
      <c r="C107" s="2">
        <v>83</v>
      </c>
      <c r="D107" s="2">
        <v>21</v>
      </c>
      <c r="E107" s="2">
        <v>4</v>
      </c>
      <c r="F107" s="2">
        <v>32</v>
      </c>
      <c r="G107" s="2">
        <v>44</v>
      </c>
      <c r="H107" s="2">
        <v>14</v>
      </c>
      <c r="I107" s="2">
        <v>9</v>
      </c>
      <c r="J107" s="2">
        <v>1</v>
      </c>
      <c r="K107" s="2">
        <v>6</v>
      </c>
      <c r="L107" s="2">
        <v>31</v>
      </c>
      <c r="M107" s="2">
        <v>29</v>
      </c>
      <c r="N107" s="2">
        <v>23</v>
      </c>
      <c r="O107" s="2">
        <v>6</v>
      </c>
      <c r="P107" s="2">
        <v>5</v>
      </c>
      <c r="Q107" s="2">
        <v>4</v>
      </c>
      <c r="R107" s="2">
        <v>7</v>
      </c>
      <c r="S107" s="2">
        <v>34</v>
      </c>
      <c r="T107" s="2">
        <v>39</v>
      </c>
      <c r="U107" s="2">
        <v>24</v>
      </c>
      <c r="V107" s="2">
        <v>35</v>
      </c>
      <c r="W107" s="2">
        <v>69</v>
      </c>
      <c r="X107" s="2">
        <v>69</v>
      </c>
      <c r="Y107" s="2">
        <v>17</v>
      </c>
      <c r="Z107" s="2">
        <v>17</v>
      </c>
      <c r="AA107" s="13">
        <v>1</v>
      </c>
      <c r="AR107"/>
    </row>
    <row r="108" spans="1:44" x14ac:dyDescent="0.25">
      <c r="A108" t="s">
        <v>73</v>
      </c>
      <c r="B108" s="14">
        <v>0.19919999999999999</v>
      </c>
      <c r="C108" s="15">
        <v>0.19950000000000001</v>
      </c>
      <c r="D108" s="15">
        <v>0.1981</v>
      </c>
      <c r="E108" s="15">
        <v>7.4099999999999999E-2</v>
      </c>
      <c r="F108" s="15">
        <v>0.17019999999999999</v>
      </c>
      <c r="G108" s="15">
        <v>0.24579999999999999</v>
      </c>
      <c r="H108" s="15">
        <v>0.21879999999999999</v>
      </c>
      <c r="I108" s="15">
        <v>0.32140000000000002</v>
      </c>
      <c r="J108" s="15">
        <v>0.1111</v>
      </c>
      <c r="K108" s="15">
        <v>8.2199999999999995E-2</v>
      </c>
      <c r="L108" s="15">
        <v>0.20949999999999999</v>
      </c>
      <c r="M108" s="15">
        <v>0.2339</v>
      </c>
      <c r="N108" s="16">
        <v>0.23</v>
      </c>
      <c r="O108" s="15">
        <v>0.15379999999999999</v>
      </c>
      <c r="P108" s="15">
        <v>0.21740000000000001</v>
      </c>
      <c r="Q108" s="15">
        <v>0.26669999999999999</v>
      </c>
      <c r="R108" s="15">
        <v>0.1628</v>
      </c>
      <c r="S108" s="15">
        <v>0.22520000000000001</v>
      </c>
      <c r="T108" s="15">
        <v>0.19309999999999999</v>
      </c>
      <c r="U108" s="15">
        <v>0.1905</v>
      </c>
      <c r="V108" s="15">
        <v>0.1804</v>
      </c>
      <c r="W108" s="15">
        <v>0.2104</v>
      </c>
      <c r="X108" s="15">
        <v>0.23549999999999999</v>
      </c>
      <c r="Y108" s="15">
        <v>0.12139999999999999</v>
      </c>
      <c r="Z108" s="15">
        <v>0.20480000000000001</v>
      </c>
      <c r="AA108" s="22">
        <v>0.16669999999999999</v>
      </c>
      <c r="AR108"/>
    </row>
    <row r="109" spans="1:44" x14ac:dyDescent="0.25">
      <c r="A109" t="s">
        <v>80</v>
      </c>
      <c r="B109" s="12">
        <v>175</v>
      </c>
      <c r="C109" s="2">
        <v>156</v>
      </c>
      <c r="D109" s="2">
        <v>19</v>
      </c>
      <c r="E109" s="2">
        <v>12</v>
      </c>
      <c r="F109" s="2">
        <v>61</v>
      </c>
      <c r="G109" s="2">
        <v>61</v>
      </c>
      <c r="H109" s="2">
        <v>27</v>
      </c>
      <c r="I109" s="2">
        <v>9</v>
      </c>
      <c r="J109" s="2">
        <v>5</v>
      </c>
      <c r="K109" s="2">
        <v>18</v>
      </c>
      <c r="L109" s="2">
        <v>60</v>
      </c>
      <c r="M109" s="2">
        <v>40</v>
      </c>
      <c r="N109" s="2">
        <v>38</v>
      </c>
      <c r="O109" s="2">
        <v>11</v>
      </c>
      <c r="P109" s="2">
        <v>6</v>
      </c>
      <c r="Q109" s="2">
        <v>2</v>
      </c>
      <c r="R109" s="2">
        <v>16</v>
      </c>
      <c r="S109" s="2">
        <v>42</v>
      </c>
      <c r="T109" s="2">
        <v>60</v>
      </c>
      <c r="U109" s="2">
        <v>57</v>
      </c>
      <c r="V109" s="2">
        <v>68</v>
      </c>
      <c r="W109" s="2">
        <v>107</v>
      </c>
      <c r="X109" s="2">
        <v>104</v>
      </c>
      <c r="Y109" s="2">
        <v>47</v>
      </c>
      <c r="Z109" s="2">
        <v>21</v>
      </c>
      <c r="AA109" s="13">
        <v>3</v>
      </c>
      <c r="AR109"/>
    </row>
    <row r="110" spans="1:44" x14ac:dyDescent="0.25">
      <c r="A110" t="s">
        <v>73</v>
      </c>
      <c r="B110" s="14">
        <v>0.3352</v>
      </c>
      <c r="C110" s="15">
        <v>0.375</v>
      </c>
      <c r="D110" s="15">
        <v>0.1792</v>
      </c>
      <c r="E110" s="15">
        <v>0.22220000000000001</v>
      </c>
      <c r="F110" s="15">
        <v>0.32450000000000001</v>
      </c>
      <c r="G110" s="15">
        <v>0.34079999999999999</v>
      </c>
      <c r="H110" s="15">
        <v>0.4219</v>
      </c>
      <c r="I110" s="15">
        <v>0.32140000000000002</v>
      </c>
      <c r="J110" s="15">
        <v>0.55559999999999998</v>
      </c>
      <c r="K110" s="15">
        <v>0.24660000000000001</v>
      </c>
      <c r="L110" s="15">
        <v>0.40539999999999998</v>
      </c>
      <c r="M110" s="15">
        <v>0.3226</v>
      </c>
      <c r="N110" s="16">
        <v>0.38</v>
      </c>
      <c r="O110" s="15">
        <v>0.28210000000000002</v>
      </c>
      <c r="P110" s="15">
        <v>0.26090000000000002</v>
      </c>
      <c r="Q110" s="15">
        <v>0.1333</v>
      </c>
      <c r="R110" s="15">
        <v>0.37209999999999999</v>
      </c>
      <c r="S110" s="15">
        <v>0.27810000000000001</v>
      </c>
      <c r="T110" s="15">
        <v>0.29699999999999999</v>
      </c>
      <c r="U110" s="15">
        <v>0.45240000000000002</v>
      </c>
      <c r="V110" s="15">
        <v>0.35049999999999998</v>
      </c>
      <c r="W110" s="15">
        <v>0.32619999999999999</v>
      </c>
      <c r="X110" s="15">
        <v>0.35489999999999999</v>
      </c>
      <c r="Y110" s="15">
        <v>0.3357</v>
      </c>
      <c r="Z110" s="15">
        <v>0.253</v>
      </c>
      <c r="AA110" s="17">
        <v>0.5</v>
      </c>
      <c r="AR110"/>
    </row>
    <row r="111" spans="1:44" x14ac:dyDescent="0.25">
      <c r="A111" t="s">
        <v>81</v>
      </c>
      <c r="B111" s="12">
        <v>79</v>
      </c>
      <c r="C111" s="2">
        <v>61</v>
      </c>
      <c r="D111" s="2">
        <v>18</v>
      </c>
      <c r="E111" s="2">
        <v>9</v>
      </c>
      <c r="F111" s="2">
        <v>25</v>
      </c>
      <c r="G111" s="2">
        <v>29</v>
      </c>
      <c r="H111" s="2">
        <v>13</v>
      </c>
      <c r="I111" s="2">
        <v>2</v>
      </c>
      <c r="J111" s="2">
        <v>1</v>
      </c>
      <c r="K111" s="2">
        <v>12</v>
      </c>
      <c r="L111" s="2">
        <v>18</v>
      </c>
      <c r="M111" s="2">
        <v>22</v>
      </c>
      <c r="N111" s="2">
        <v>14</v>
      </c>
      <c r="O111" s="2">
        <v>7</v>
      </c>
      <c r="P111" s="2">
        <v>4</v>
      </c>
      <c r="Q111" s="2">
        <v>2</v>
      </c>
      <c r="R111" s="2">
        <v>7</v>
      </c>
      <c r="S111" s="2">
        <v>20</v>
      </c>
      <c r="T111" s="2">
        <v>32</v>
      </c>
      <c r="U111" s="2">
        <v>20</v>
      </c>
      <c r="V111" s="2">
        <v>33</v>
      </c>
      <c r="W111" s="2">
        <v>46</v>
      </c>
      <c r="X111" s="2">
        <v>43</v>
      </c>
      <c r="Y111" s="2">
        <v>17</v>
      </c>
      <c r="Z111" s="2">
        <v>17</v>
      </c>
      <c r="AA111" s="13">
        <v>2</v>
      </c>
      <c r="AR111"/>
    </row>
    <row r="112" spans="1:44" x14ac:dyDescent="0.25">
      <c r="A112" t="s">
        <v>73</v>
      </c>
      <c r="B112" s="14">
        <v>0.15129999999999999</v>
      </c>
      <c r="C112" s="15">
        <v>0.14660000000000001</v>
      </c>
      <c r="D112" s="15">
        <v>0.16980000000000001</v>
      </c>
      <c r="E112" s="15">
        <v>0.16669999999999999</v>
      </c>
      <c r="F112" s="15">
        <v>0.13300000000000001</v>
      </c>
      <c r="G112" s="15">
        <v>0.16200000000000001</v>
      </c>
      <c r="H112" s="15">
        <v>0.2031</v>
      </c>
      <c r="I112" s="15">
        <v>7.1400000000000005E-2</v>
      </c>
      <c r="J112" s="15">
        <v>0.1111</v>
      </c>
      <c r="K112" s="15">
        <v>0.16439999999999999</v>
      </c>
      <c r="L112" s="15">
        <v>0.1216</v>
      </c>
      <c r="M112" s="15">
        <v>0.1774</v>
      </c>
      <c r="N112" s="16">
        <v>0.14000000000000001</v>
      </c>
      <c r="O112" s="15">
        <v>0.17949999999999999</v>
      </c>
      <c r="P112" s="15">
        <v>0.1739</v>
      </c>
      <c r="Q112" s="15">
        <v>0.1333</v>
      </c>
      <c r="R112" s="15">
        <v>0.1628</v>
      </c>
      <c r="S112" s="15">
        <v>0.13250000000000001</v>
      </c>
      <c r="T112" s="15">
        <v>0.15840000000000001</v>
      </c>
      <c r="U112" s="15">
        <v>0.15870000000000001</v>
      </c>
      <c r="V112" s="15">
        <v>0.1701</v>
      </c>
      <c r="W112" s="15">
        <v>0.14019999999999999</v>
      </c>
      <c r="X112" s="15">
        <v>0.14680000000000001</v>
      </c>
      <c r="Y112" s="15">
        <v>0.12139999999999999</v>
      </c>
      <c r="Z112" s="15">
        <v>0.20480000000000001</v>
      </c>
      <c r="AA112" s="22">
        <v>0.33329999999999999</v>
      </c>
      <c r="AR112"/>
    </row>
    <row r="113" spans="1:44" x14ac:dyDescent="0.25">
      <c r="A113" t="s">
        <v>82</v>
      </c>
      <c r="B113" s="12">
        <v>62</v>
      </c>
      <c r="C113" s="2">
        <v>43</v>
      </c>
      <c r="D113" s="2">
        <v>19</v>
      </c>
      <c r="E113" s="2">
        <v>8</v>
      </c>
      <c r="F113" s="2">
        <v>24</v>
      </c>
      <c r="G113" s="2">
        <v>18</v>
      </c>
      <c r="H113" s="2">
        <v>7</v>
      </c>
      <c r="I113" s="2">
        <v>4</v>
      </c>
      <c r="J113" s="2">
        <v>1</v>
      </c>
      <c r="K113" s="2">
        <v>18</v>
      </c>
      <c r="L113" s="2">
        <v>16</v>
      </c>
      <c r="M113" s="2">
        <v>11</v>
      </c>
      <c r="N113" s="2">
        <v>13</v>
      </c>
      <c r="O113" s="2">
        <v>3</v>
      </c>
      <c r="P113" s="2">
        <v>1</v>
      </c>
      <c r="Q113" s="2">
        <v>0</v>
      </c>
      <c r="R113" s="2">
        <v>8</v>
      </c>
      <c r="S113" s="2">
        <v>16</v>
      </c>
      <c r="T113" s="2">
        <v>30</v>
      </c>
      <c r="U113" s="2">
        <v>8</v>
      </c>
      <c r="V113" s="2">
        <v>17</v>
      </c>
      <c r="W113" s="2">
        <v>45</v>
      </c>
      <c r="X113" s="2">
        <v>33</v>
      </c>
      <c r="Y113" s="2">
        <v>16</v>
      </c>
      <c r="Z113" s="2">
        <v>13</v>
      </c>
      <c r="AA113" s="13">
        <v>0</v>
      </c>
      <c r="AR113"/>
    </row>
    <row r="114" spans="1:44" x14ac:dyDescent="0.25">
      <c r="A114" t="s">
        <v>73</v>
      </c>
      <c r="B114" s="14">
        <v>0.1188</v>
      </c>
      <c r="C114" s="15">
        <v>0.10340000000000001</v>
      </c>
      <c r="D114" s="15">
        <v>0.1792</v>
      </c>
      <c r="E114" s="15">
        <v>0.14810000000000001</v>
      </c>
      <c r="F114" s="15">
        <v>0.12770000000000001</v>
      </c>
      <c r="G114" s="15">
        <v>0.10059999999999999</v>
      </c>
      <c r="H114" s="15">
        <v>0.1094</v>
      </c>
      <c r="I114" s="15">
        <v>0.1429</v>
      </c>
      <c r="J114" s="15">
        <v>0.1111</v>
      </c>
      <c r="K114" s="15">
        <v>0.24660000000000001</v>
      </c>
      <c r="L114" s="15">
        <v>0.1081</v>
      </c>
      <c r="M114" s="15">
        <v>8.8700000000000001E-2</v>
      </c>
      <c r="N114" s="16">
        <v>0.13</v>
      </c>
      <c r="O114" s="15">
        <v>7.6899999999999996E-2</v>
      </c>
      <c r="P114" s="15">
        <v>4.3499999999999997E-2</v>
      </c>
      <c r="Q114" s="2" t="s">
        <v>35</v>
      </c>
      <c r="R114" s="15">
        <v>0.186</v>
      </c>
      <c r="S114" s="15">
        <v>0.106</v>
      </c>
      <c r="T114" s="15">
        <v>0.14849999999999999</v>
      </c>
      <c r="U114" s="15">
        <v>6.3500000000000001E-2</v>
      </c>
      <c r="V114" s="15">
        <v>8.7599999999999997E-2</v>
      </c>
      <c r="W114" s="15">
        <v>0.13719999999999999</v>
      </c>
      <c r="X114" s="15">
        <v>0.11260000000000001</v>
      </c>
      <c r="Y114" s="15">
        <v>0.1143</v>
      </c>
      <c r="Z114" s="15">
        <v>0.15659999999999999</v>
      </c>
      <c r="AA114" s="13" t="s">
        <v>35</v>
      </c>
      <c r="AR114"/>
    </row>
    <row r="115" spans="1:44" x14ac:dyDescent="0.25">
      <c r="A115" t="s">
        <v>83</v>
      </c>
      <c r="B115" s="12">
        <v>57</v>
      </c>
      <c r="C115" s="2">
        <v>41</v>
      </c>
      <c r="D115" s="2">
        <v>16</v>
      </c>
      <c r="E115" s="2">
        <v>17</v>
      </c>
      <c r="F115" s="2">
        <v>24</v>
      </c>
      <c r="G115" s="2">
        <v>14</v>
      </c>
      <c r="H115" s="2">
        <v>1</v>
      </c>
      <c r="I115" s="2">
        <v>1</v>
      </c>
      <c r="J115" s="2">
        <v>0</v>
      </c>
      <c r="K115" s="2">
        <v>8</v>
      </c>
      <c r="L115" s="2">
        <v>13</v>
      </c>
      <c r="M115" s="2">
        <v>9</v>
      </c>
      <c r="N115" s="2">
        <v>9</v>
      </c>
      <c r="O115" s="2">
        <v>8</v>
      </c>
      <c r="P115" s="2">
        <v>6</v>
      </c>
      <c r="Q115" s="2">
        <v>4</v>
      </c>
      <c r="R115" s="2">
        <v>4</v>
      </c>
      <c r="S115" s="2">
        <v>20</v>
      </c>
      <c r="T115" s="2">
        <v>23</v>
      </c>
      <c r="U115" s="2">
        <v>10</v>
      </c>
      <c r="V115" s="2">
        <v>25</v>
      </c>
      <c r="W115" s="2">
        <v>32</v>
      </c>
      <c r="X115" s="2">
        <v>27</v>
      </c>
      <c r="Y115" s="2">
        <v>21</v>
      </c>
      <c r="Z115" s="2">
        <v>9</v>
      </c>
      <c r="AA115" s="13">
        <v>0</v>
      </c>
      <c r="AR115"/>
    </row>
    <row r="116" spans="1:44" ht="16.5" thickBot="1" x14ac:dyDescent="0.3">
      <c r="A116" t="s">
        <v>73</v>
      </c>
      <c r="B116" s="18">
        <v>0.10920000000000001</v>
      </c>
      <c r="C116" s="19">
        <v>9.8599999999999993E-2</v>
      </c>
      <c r="D116" s="19">
        <v>0.15090000000000001</v>
      </c>
      <c r="E116" s="19">
        <v>0.31480000000000002</v>
      </c>
      <c r="F116" s="19">
        <v>0.12770000000000001</v>
      </c>
      <c r="G116" s="19">
        <v>7.8200000000000006E-2</v>
      </c>
      <c r="H116" s="19">
        <v>1.5599999999999999E-2</v>
      </c>
      <c r="I116" s="19">
        <v>3.5700000000000003E-2</v>
      </c>
      <c r="J116" s="20" t="s">
        <v>35</v>
      </c>
      <c r="K116" s="19">
        <v>0.1096</v>
      </c>
      <c r="L116" s="19">
        <v>8.7800000000000003E-2</v>
      </c>
      <c r="M116" s="19">
        <v>7.2599999999999998E-2</v>
      </c>
      <c r="N116" s="23">
        <v>0.09</v>
      </c>
      <c r="O116" s="19">
        <v>0.2051</v>
      </c>
      <c r="P116" s="19">
        <v>0.26090000000000002</v>
      </c>
      <c r="Q116" s="19">
        <v>0.26669999999999999</v>
      </c>
      <c r="R116" s="19">
        <v>9.2999999999999999E-2</v>
      </c>
      <c r="S116" s="19">
        <v>0.13250000000000001</v>
      </c>
      <c r="T116" s="19">
        <v>0.1139</v>
      </c>
      <c r="U116" s="19">
        <v>7.9399999999999998E-2</v>
      </c>
      <c r="V116" s="19">
        <v>0.12889999999999999</v>
      </c>
      <c r="W116" s="19">
        <v>9.7600000000000006E-2</v>
      </c>
      <c r="X116" s="19">
        <v>9.2200000000000004E-2</v>
      </c>
      <c r="Y116" s="23">
        <v>0.15</v>
      </c>
      <c r="Z116" s="19">
        <v>0.1084</v>
      </c>
      <c r="AA116" s="21" t="s">
        <v>35</v>
      </c>
      <c r="AR116"/>
    </row>
    <row r="117" spans="1:44" x14ac:dyDescent="0.25">
      <c r="A117" t="s">
        <v>73</v>
      </c>
      <c r="AR117"/>
    </row>
    <row r="118" spans="1:44" x14ac:dyDescent="0.25">
      <c r="A118" s="11" t="str">
        <f>HYPERLINK("#Contents!A1", "Contents")</f>
        <v>Contents</v>
      </c>
      <c r="AR118"/>
    </row>
    <row r="119" spans="1:44" ht="47.25" x14ac:dyDescent="0.25">
      <c r="A119" s="3" t="s">
        <v>86</v>
      </c>
      <c r="AR119" s="27" t="str">
        <f>LEFT(A119, FIND(" ", A119) - 2)</f>
        <v>Q5.4</v>
      </c>
    </row>
    <row r="120" spans="1:44" x14ac:dyDescent="0.25">
      <c r="A120" t="s">
        <v>0</v>
      </c>
      <c r="AR120"/>
    </row>
    <row r="121" spans="1:44" ht="16.5" thickBot="1" x14ac:dyDescent="0.3">
      <c r="A121" t="s">
        <v>73</v>
      </c>
      <c r="AR121"/>
    </row>
    <row r="122" spans="1:44" s="3" customFormat="1" ht="36" customHeight="1" x14ac:dyDescent="0.25">
      <c r="A122" s="3" t="s">
        <v>73</v>
      </c>
      <c r="B122" s="46" t="s">
        <v>6</v>
      </c>
      <c r="C122" s="41" t="s">
        <v>1</v>
      </c>
      <c r="D122" s="43"/>
      <c r="E122" s="48" t="s">
        <v>2</v>
      </c>
      <c r="F122" s="42"/>
      <c r="G122" s="42"/>
      <c r="H122" s="42"/>
      <c r="I122" s="42"/>
      <c r="J122" s="49"/>
      <c r="K122" s="41" t="s">
        <v>3</v>
      </c>
      <c r="L122" s="42"/>
      <c r="M122" s="42"/>
      <c r="N122" s="42"/>
      <c r="O122" s="42"/>
      <c r="P122" s="42"/>
      <c r="Q122" s="49"/>
      <c r="R122" s="41" t="s">
        <v>4</v>
      </c>
      <c r="S122" s="42"/>
      <c r="T122" s="42"/>
      <c r="U122" s="43"/>
      <c r="V122" s="41" t="s">
        <v>92</v>
      </c>
      <c r="W122" s="43"/>
      <c r="X122" s="41" t="s">
        <v>5</v>
      </c>
      <c r="Y122" s="42"/>
      <c r="Z122" s="42"/>
      <c r="AA122" s="43"/>
      <c r="AB122" s="4"/>
    </row>
    <row r="123" spans="1:44" s="3" customFormat="1" ht="47.1" customHeight="1" thickBot="1" x14ac:dyDescent="0.3">
      <c r="A123" s="3" t="s">
        <v>73</v>
      </c>
      <c r="B123" s="47"/>
      <c r="C123" s="5" t="s">
        <v>7</v>
      </c>
      <c r="D123" s="6" t="s">
        <v>8</v>
      </c>
      <c r="E123" s="7" t="s">
        <v>9</v>
      </c>
      <c r="F123" s="8" t="s">
        <v>10</v>
      </c>
      <c r="G123" s="8" t="s">
        <v>11</v>
      </c>
      <c r="H123" s="8" t="s">
        <v>12</v>
      </c>
      <c r="I123" s="8" t="s">
        <v>13</v>
      </c>
      <c r="J123" s="9" t="s">
        <v>14</v>
      </c>
      <c r="K123" s="5" t="s">
        <v>15</v>
      </c>
      <c r="L123" s="8" t="s">
        <v>16</v>
      </c>
      <c r="M123" s="8" t="s">
        <v>17</v>
      </c>
      <c r="N123" s="8" t="s">
        <v>18</v>
      </c>
      <c r="O123" s="8" t="s">
        <v>19</v>
      </c>
      <c r="P123" s="8" t="s">
        <v>20</v>
      </c>
      <c r="Q123" s="9" t="s">
        <v>21</v>
      </c>
      <c r="R123" s="5" t="s">
        <v>22</v>
      </c>
      <c r="S123" s="8" t="s">
        <v>23</v>
      </c>
      <c r="T123" s="8" t="s">
        <v>24</v>
      </c>
      <c r="U123" s="6" t="s">
        <v>25</v>
      </c>
      <c r="V123" s="5" t="s">
        <v>26</v>
      </c>
      <c r="W123" s="6" t="s">
        <v>27</v>
      </c>
      <c r="X123" s="5" t="s">
        <v>28</v>
      </c>
      <c r="Y123" s="8" t="s">
        <v>29</v>
      </c>
      <c r="Z123" s="8" t="s">
        <v>30</v>
      </c>
      <c r="AA123" s="6" t="s">
        <v>31</v>
      </c>
      <c r="AB123" s="10"/>
    </row>
    <row r="124" spans="1:44" x14ac:dyDescent="0.25">
      <c r="A124" t="s">
        <v>32</v>
      </c>
      <c r="B124" s="12">
        <v>522</v>
      </c>
      <c r="C124" s="2">
        <v>416</v>
      </c>
      <c r="D124" s="2">
        <v>106</v>
      </c>
      <c r="E124" s="2">
        <v>54</v>
      </c>
      <c r="F124" s="2">
        <v>188</v>
      </c>
      <c r="G124" s="2">
        <v>179</v>
      </c>
      <c r="H124" s="2">
        <v>64</v>
      </c>
      <c r="I124" s="2">
        <v>28</v>
      </c>
      <c r="J124" s="2">
        <v>9</v>
      </c>
      <c r="K124" s="2">
        <v>73</v>
      </c>
      <c r="L124" s="2">
        <v>148</v>
      </c>
      <c r="M124" s="2">
        <v>124</v>
      </c>
      <c r="N124" s="2">
        <v>100</v>
      </c>
      <c r="O124" s="2">
        <v>39</v>
      </c>
      <c r="P124" s="2">
        <v>23</v>
      </c>
      <c r="Q124" s="2">
        <v>15</v>
      </c>
      <c r="R124" s="2">
        <v>43</v>
      </c>
      <c r="S124" s="2">
        <v>151</v>
      </c>
      <c r="T124" s="2">
        <v>202</v>
      </c>
      <c r="U124" s="2">
        <v>126</v>
      </c>
      <c r="V124" s="2">
        <v>194</v>
      </c>
      <c r="W124" s="2">
        <v>328</v>
      </c>
      <c r="X124" s="2">
        <v>293</v>
      </c>
      <c r="Y124" s="2">
        <v>140</v>
      </c>
      <c r="Z124" s="2">
        <v>83</v>
      </c>
      <c r="AA124" s="13">
        <v>6</v>
      </c>
      <c r="AR124"/>
    </row>
    <row r="125" spans="1:44" x14ac:dyDescent="0.25">
      <c r="A125" t="s">
        <v>78</v>
      </c>
      <c r="B125" s="12">
        <v>36</v>
      </c>
      <c r="C125" s="2">
        <v>24</v>
      </c>
      <c r="D125" s="2">
        <v>12</v>
      </c>
      <c r="E125" s="2">
        <v>7</v>
      </c>
      <c r="F125" s="2">
        <v>13</v>
      </c>
      <c r="G125" s="2">
        <v>11</v>
      </c>
      <c r="H125" s="2">
        <v>3</v>
      </c>
      <c r="I125" s="2">
        <v>1</v>
      </c>
      <c r="J125" s="2">
        <v>1</v>
      </c>
      <c r="K125" s="2">
        <v>2</v>
      </c>
      <c r="L125" s="2">
        <v>11</v>
      </c>
      <c r="M125" s="2">
        <v>5</v>
      </c>
      <c r="N125" s="2">
        <v>8</v>
      </c>
      <c r="O125" s="2">
        <v>4</v>
      </c>
      <c r="P125" s="2">
        <v>4</v>
      </c>
      <c r="Q125" s="2">
        <v>2</v>
      </c>
      <c r="R125" s="2">
        <v>6</v>
      </c>
      <c r="S125" s="2">
        <v>9</v>
      </c>
      <c r="T125" s="2">
        <v>13</v>
      </c>
      <c r="U125" s="2">
        <v>8</v>
      </c>
      <c r="V125" s="2">
        <v>11</v>
      </c>
      <c r="W125" s="2">
        <v>25</v>
      </c>
      <c r="X125" s="2">
        <v>7</v>
      </c>
      <c r="Y125" s="2">
        <v>17</v>
      </c>
      <c r="Z125" s="2">
        <v>12</v>
      </c>
      <c r="AA125" s="13">
        <v>0</v>
      </c>
      <c r="AR125"/>
    </row>
    <row r="126" spans="1:44" x14ac:dyDescent="0.25">
      <c r="A126" t="s">
        <v>73</v>
      </c>
      <c r="B126" s="14">
        <v>6.9000000000000006E-2</v>
      </c>
      <c r="C126" s="15">
        <v>5.7700000000000001E-2</v>
      </c>
      <c r="D126" s="15">
        <v>0.1132</v>
      </c>
      <c r="E126" s="15">
        <v>0.12959999999999999</v>
      </c>
      <c r="F126" s="15">
        <v>6.9099999999999995E-2</v>
      </c>
      <c r="G126" s="15">
        <v>6.1499999999999999E-2</v>
      </c>
      <c r="H126" s="15">
        <v>4.6899999999999997E-2</v>
      </c>
      <c r="I126" s="15">
        <v>3.5700000000000003E-2</v>
      </c>
      <c r="J126" s="15">
        <v>0.1111</v>
      </c>
      <c r="K126" s="15">
        <v>2.7400000000000001E-2</v>
      </c>
      <c r="L126" s="15">
        <v>7.4300000000000005E-2</v>
      </c>
      <c r="M126" s="15">
        <v>4.0300000000000002E-2</v>
      </c>
      <c r="N126" s="16">
        <v>0.08</v>
      </c>
      <c r="O126" s="15">
        <v>0.1026</v>
      </c>
      <c r="P126" s="15">
        <v>0.1739</v>
      </c>
      <c r="Q126" s="15">
        <v>0.1333</v>
      </c>
      <c r="R126" s="15">
        <v>0.13950000000000001</v>
      </c>
      <c r="S126" s="15">
        <v>5.96E-2</v>
      </c>
      <c r="T126" s="15">
        <v>6.4399999999999999E-2</v>
      </c>
      <c r="U126" s="15">
        <v>6.3500000000000001E-2</v>
      </c>
      <c r="V126" s="15">
        <v>5.67E-2</v>
      </c>
      <c r="W126" s="15">
        <v>7.6200000000000004E-2</v>
      </c>
      <c r="X126" s="15">
        <v>2.3900000000000001E-2</v>
      </c>
      <c r="Y126" s="15">
        <v>0.12139999999999999</v>
      </c>
      <c r="Z126" s="15">
        <v>0.14460000000000001</v>
      </c>
      <c r="AA126" s="13" t="s">
        <v>35</v>
      </c>
      <c r="AR126"/>
    </row>
    <row r="127" spans="1:44" x14ac:dyDescent="0.25">
      <c r="A127" t="s">
        <v>79</v>
      </c>
      <c r="B127" s="12">
        <v>45</v>
      </c>
      <c r="C127" s="2">
        <v>30</v>
      </c>
      <c r="D127" s="2">
        <v>15</v>
      </c>
      <c r="E127" s="2">
        <v>9</v>
      </c>
      <c r="F127" s="2">
        <v>19</v>
      </c>
      <c r="G127" s="2">
        <v>7</v>
      </c>
      <c r="H127" s="2">
        <v>6</v>
      </c>
      <c r="I127" s="2">
        <v>4</v>
      </c>
      <c r="J127" s="2">
        <v>0</v>
      </c>
      <c r="K127" s="2">
        <v>9</v>
      </c>
      <c r="L127" s="2">
        <v>9</v>
      </c>
      <c r="M127" s="2">
        <v>7</v>
      </c>
      <c r="N127" s="2">
        <v>9</v>
      </c>
      <c r="O127" s="2">
        <v>6</v>
      </c>
      <c r="P127" s="2">
        <v>3</v>
      </c>
      <c r="Q127" s="2">
        <v>2</v>
      </c>
      <c r="R127" s="2">
        <v>4</v>
      </c>
      <c r="S127" s="2">
        <v>17</v>
      </c>
      <c r="T127" s="2">
        <v>18</v>
      </c>
      <c r="U127" s="2">
        <v>6</v>
      </c>
      <c r="V127" s="2">
        <v>17</v>
      </c>
      <c r="W127" s="2">
        <v>28</v>
      </c>
      <c r="X127" s="2">
        <v>18</v>
      </c>
      <c r="Y127" s="2">
        <v>20</v>
      </c>
      <c r="Z127" s="2">
        <v>7</v>
      </c>
      <c r="AA127" s="13">
        <v>0</v>
      </c>
      <c r="AR127"/>
    </row>
    <row r="128" spans="1:44" x14ac:dyDescent="0.25">
      <c r="A128" t="s">
        <v>73</v>
      </c>
      <c r="B128" s="14">
        <v>8.6199999999999999E-2</v>
      </c>
      <c r="C128" s="15">
        <v>7.2099999999999997E-2</v>
      </c>
      <c r="D128" s="15">
        <v>0.14149999999999999</v>
      </c>
      <c r="E128" s="15">
        <v>0.16669999999999999</v>
      </c>
      <c r="F128" s="15">
        <v>0.1011</v>
      </c>
      <c r="G128" s="15">
        <v>3.9100000000000003E-2</v>
      </c>
      <c r="H128" s="15">
        <v>9.3799999999999994E-2</v>
      </c>
      <c r="I128" s="15">
        <v>0.1429</v>
      </c>
      <c r="J128" s="2" t="s">
        <v>35</v>
      </c>
      <c r="K128" s="15">
        <v>0.12330000000000001</v>
      </c>
      <c r="L128" s="15">
        <v>6.08E-2</v>
      </c>
      <c r="M128" s="15">
        <v>5.6500000000000002E-2</v>
      </c>
      <c r="N128" s="16">
        <v>0.09</v>
      </c>
      <c r="O128" s="15">
        <v>0.15379999999999999</v>
      </c>
      <c r="P128" s="15">
        <v>0.13039999999999999</v>
      </c>
      <c r="Q128" s="15">
        <v>0.1333</v>
      </c>
      <c r="R128" s="15">
        <v>9.2999999999999999E-2</v>
      </c>
      <c r="S128" s="15">
        <v>0.11260000000000001</v>
      </c>
      <c r="T128" s="15">
        <v>8.9099999999999999E-2</v>
      </c>
      <c r="U128" s="15">
        <v>4.7600000000000003E-2</v>
      </c>
      <c r="V128" s="15">
        <v>8.7599999999999997E-2</v>
      </c>
      <c r="W128" s="15">
        <v>8.5400000000000004E-2</v>
      </c>
      <c r="X128" s="15">
        <v>6.1400000000000003E-2</v>
      </c>
      <c r="Y128" s="15">
        <v>0.1429</v>
      </c>
      <c r="Z128" s="15">
        <v>8.43E-2</v>
      </c>
      <c r="AA128" s="13" t="s">
        <v>35</v>
      </c>
      <c r="AR128"/>
    </row>
    <row r="129" spans="1:44" x14ac:dyDescent="0.25">
      <c r="A129" t="s">
        <v>80</v>
      </c>
      <c r="B129" s="12">
        <v>64</v>
      </c>
      <c r="C129" s="2">
        <v>48</v>
      </c>
      <c r="D129" s="2">
        <v>16</v>
      </c>
      <c r="E129" s="2">
        <v>12</v>
      </c>
      <c r="F129" s="2">
        <v>21</v>
      </c>
      <c r="G129" s="2">
        <v>21</v>
      </c>
      <c r="H129" s="2">
        <v>5</v>
      </c>
      <c r="I129" s="2">
        <v>5</v>
      </c>
      <c r="J129" s="2">
        <v>0</v>
      </c>
      <c r="K129" s="2">
        <v>12</v>
      </c>
      <c r="L129" s="2">
        <v>13</v>
      </c>
      <c r="M129" s="2">
        <v>19</v>
      </c>
      <c r="N129" s="2">
        <v>12</v>
      </c>
      <c r="O129" s="2">
        <v>3</v>
      </c>
      <c r="P129" s="2">
        <v>3</v>
      </c>
      <c r="Q129" s="2">
        <v>2</v>
      </c>
      <c r="R129" s="2">
        <v>8</v>
      </c>
      <c r="S129" s="2">
        <v>21</v>
      </c>
      <c r="T129" s="2">
        <v>26</v>
      </c>
      <c r="U129" s="2">
        <v>9</v>
      </c>
      <c r="V129" s="2">
        <v>28</v>
      </c>
      <c r="W129" s="2">
        <v>36</v>
      </c>
      <c r="X129" s="2">
        <v>40</v>
      </c>
      <c r="Y129" s="2">
        <v>11</v>
      </c>
      <c r="Z129" s="2">
        <v>12</v>
      </c>
      <c r="AA129" s="13">
        <v>1</v>
      </c>
      <c r="AR129"/>
    </row>
    <row r="130" spans="1:44" x14ac:dyDescent="0.25">
      <c r="A130" t="s">
        <v>73</v>
      </c>
      <c r="B130" s="14">
        <v>0.1226</v>
      </c>
      <c r="C130" s="15">
        <v>0.1154</v>
      </c>
      <c r="D130" s="15">
        <v>0.15090000000000001</v>
      </c>
      <c r="E130" s="15">
        <v>0.22220000000000001</v>
      </c>
      <c r="F130" s="15">
        <v>0.11169999999999999</v>
      </c>
      <c r="G130" s="15">
        <v>0.1173</v>
      </c>
      <c r="H130" s="15">
        <v>7.8100000000000003E-2</v>
      </c>
      <c r="I130" s="15">
        <v>0.17860000000000001</v>
      </c>
      <c r="J130" s="2" t="s">
        <v>35</v>
      </c>
      <c r="K130" s="15">
        <v>0.16439999999999999</v>
      </c>
      <c r="L130" s="15">
        <v>8.7800000000000003E-2</v>
      </c>
      <c r="M130" s="15">
        <v>0.1532</v>
      </c>
      <c r="N130" s="16">
        <v>0.12</v>
      </c>
      <c r="O130" s="15">
        <v>7.6899999999999996E-2</v>
      </c>
      <c r="P130" s="15">
        <v>0.13039999999999999</v>
      </c>
      <c r="Q130" s="15">
        <v>0.1333</v>
      </c>
      <c r="R130" s="15">
        <v>0.186</v>
      </c>
      <c r="S130" s="15">
        <v>0.1391</v>
      </c>
      <c r="T130" s="15">
        <v>0.12870000000000001</v>
      </c>
      <c r="U130" s="15">
        <v>7.1400000000000005E-2</v>
      </c>
      <c r="V130" s="15">
        <v>0.14430000000000001</v>
      </c>
      <c r="W130" s="15">
        <v>0.10979999999999999</v>
      </c>
      <c r="X130" s="15">
        <v>0.13650000000000001</v>
      </c>
      <c r="Y130" s="15">
        <v>7.8600000000000003E-2</v>
      </c>
      <c r="Z130" s="15">
        <v>0.14460000000000001</v>
      </c>
      <c r="AA130" s="22">
        <v>0.16669999999999999</v>
      </c>
      <c r="AR130"/>
    </row>
    <row r="131" spans="1:44" x14ac:dyDescent="0.25">
      <c r="A131" t="s">
        <v>81</v>
      </c>
      <c r="B131" s="12">
        <v>138</v>
      </c>
      <c r="C131" s="2">
        <v>111</v>
      </c>
      <c r="D131" s="2">
        <v>27</v>
      </c>
      <c r="E131" s="2">
        <v>8</v>
      </c>
      <c r="F131" s="2">
        <v>37</v>
      </c>
      <c r="G131" s="2">
        <v>50</v>
      </c>
      <c r="H131" s="2">
        <v>27</v>
      </c>
      <c r="I131" s="2">
        <v>10</v>
      </c>
      <c r="J131" s="2">
        <v>6</v>
      </c>
      <c r="K131" s="2">
        <v>20</v>
      </c>
      <c r="L131" s="2">
        <v>38</v>
      </c>
      <c r="M131" s="2">
        <v>39</v>
      </c>
      <c r="N131" s="2">
        <v>31</v>
      </c>
      <c r="O131" s="2">
        <v>3</v>
      </c>
      <c r="P131" s="2">
        <v>4</v>
      </c>
      <c r="Q131" s="2">
        <v>3</v>
      </c>
      <c r="R131" s="2">
        <v>9</v>
      </c>
      <c r="S131" s="2">
        <v>35</v>
      </c>
      <c r="T131" s="2">
        <v>51</v>
      </c>
      <c r="U131" s="2">
        <v>43</v>
      </c>
      <c r="V131" s="2">
        <v>52</v>
      </c>
      <c r="W131" s="2">
        <v>86</v>
      </c>
      <c r="X131" s="2">
        <v>95</v>
      </c>
      <c r="Y131" s="2">
        <v>31</v>
      </c>
      <c r="Z131" s="2">
        <v>9</v>
      </c>
      <c r="AA131" s="13">
        <v>3</v>
      </c>
      <c r="AR131"/>
    </row>
    <row r="132" spans="1:44" x14ac:dyDescent="0.25">
      <c r="A132" t="s">
        <v>73</v>
      </c>
      <c r="B132" s="14">
        <v>0.26440000000000002</v>
      </c>
      <c r="C132" s="15">
        <v>0.26679999999999998</v>
      </c>
      <c r="D132" s="15">
        <v>0.25469999999999998</v>
      </c>
      <c r="E132" s="15">
        <v>0.14810000000000001</v>
      </c>
      <c r="F132" s="15">
        <v>0.1968</v>
      </c>
      <c r="G132" s="15">
        <v>0.27929999999999999</v>
      </c>
      <c r="H132" s="15">
        <v>0.4219</v>
      </c>
      <c r="I132" s="15">
        <v>0.35709999999999997</v>
      </c>
      <c r="J132" s="15">
        <v>0.66669999999999996</v>
      </c>
      <c r="K132" s="15">
        <v>0.27400000000000002</v>
      </c>
      <c r="L132" s="15">
        <v>0.25679999999999997</v>
      </c>
      <c r="M132" s="15">
        <v>0.3145</v>
      </c>
      <c r="N132" s="16">
        <v>0.31</v>
      </c>
      <c r="O132" s="15">
        <v>7.6899999999999996E-2</v>
      </c>
      <c r="P132" s="15">
        <v>0.1739</v>
      </c>
      <c r="Q132" s="16">
        <v>0.2</v>
      </c>
      <c r="R132" s="15">
        <v>0.20930000000000001</v>
      </c>
      <c r="S132" s="15">
        <v>0.23180000000000001</v>
      </c>
      <c r="T132" s="15">
        <v>0.2525</v>
      </c>
      <c r="U132" s="15">
        <v>0.34129999999999999</v>
      </c>
      <c r="V132" s="15">
        <v>0.26800000000000002</v>
      </c>
      <c r="W132" s="15">
        <v>0.26219999999999999</v>
      </c>
      <c r="X132" s="15">
        <v>0.32419999999999999</v>
      </c>
      <c r="Y132" s="15">
        <v>0.22140000000000001</v>
      </c>
      <c r="Z132" s="15">
        <v>0.1084</v>
      </c>
      <c r="AA132" s="17">
        <v>0.5</v>
      </c>
      <c r="AR132"/>
    </row>
    <row r="133" spans="1:44" x14ac:dyDescent="0.25">
      <c r="A133" t="s">
        <v>82</v>
      </c>
      <c r="B133" s="12">
        <v>129</v>
      </c>
      <c r="C133" s="2">
        <v>116</v>
      </c>
      <c r="D133" s="2">
        <v>13</v>
      </c>
      <c r="E133" s="2">
        <v>11</v>
      </c>
      <c r="F133" s="2">
        <v>52</v>
      </c>
      <c r="G133" s="2">
        <v>47</v>
      </c>
      <c r="H133" s="2">
        <v>13</v>
      </c>
      <c r="I133" s="2">
        <v>4</v>
      </c>
      <c r="J133" s="2">
        <v>2</v>
      </c>
      <c r="K133" s="2">
        <v>12</v>
      </c>
      <c r="L133" s="2">
        <v>45</v>
      </c>
      <c r="M133" s="2">
        <v>28</v>
      </c>
      <c r="N133" s="2">
        <v>26</v>
      </c>
      <c r="O133" s="2">
        <v>11</v>
      </c>
      <c r="P133" s="2">
        <v>3</v>
      </c>
      <c r="Q133" s="2">
        <v>4</v>
      </c>
      <c r="R133" s="2">
        <v>4</v>
      </c>
      <c r="S133" s="2">
        <v>41</v>
      </c>
      <c r="T133" s="2">
        <v>51</v>
      </c>
      <c r="U133" s="2">
        <v>33</v>
      </c>
      <c r="V133" s="2">
        <v>51</v>
      </c>
      <c r="W133" s="2">
        <v>78</v>
      </c>
      <c r="X133" s="2">
        <v>78</v>
      </c>
      <c r="Y133" s="2">
        <v>32</v>
      </c>
      <c r="Z133" s="2">
        <v>19</v>
      </c>
      <c r="AA133" s="13">
        <v>0</v>
      </c>
      <c r="AR133"/>
    </row>
    <row r="134" spans="1:44" x14ac:dyDescent="0.25">
      <c r="A134" t="s">
        <v>73</v>
      </c>
      <c r="B134" s="14">
        <v>0.24709999999999999</v>
      </c>
      <c r="C134" s="15">
        <v>0.27879999999999999</v>
      </c>
      <c r="D134" s="15">
        <v>0.1226</v>
      </c>
      <c r="E134" s="15">
        <v>0.20369999999999999</v>
      </c>
      <c r="F134" s="15">
        <v>0.27660000000000001</v>
      </c>
      <c r="G134" s="15">
        <v>0.2626</v>
      </c>
      <c r="H134" s="15">
        <v>0.2031</v>
      </c>
      <c r="I134" s="15">
        <v>0.1429</v>
      </c>
      <c r="J134" s="15">
        <v>0.22220000000000001</v>
      </c>
      <c r="K134" s="15">
        <v>0.16439999999999999</v>
      </c>
      <c r="L134" s="15">
        <v>0.30409999999999998</v>
      </c>
      <c r="M134" s="15">
        <v>0.2258</v>
      </c>
      <c r="N134" s="16">
        <v>0.26</v>
      </c>
      <c r="O134" s="15">
        <v>0.28210000000000002</v>
      </c>
      <c r="P134" s="15">
        <v>0.13039999999999999</v>
      </c>
      <c r="Q134" s="15">
        <v>0.26669999999999999</v>
      </c>
      <c r="R134" s="15">
        <v>9.2999999999999999E-2</v>
      </c>
      <c r="S134" s="15">
        <v>0.27150000000000002</v>
      </c>
      <c r="T134" s="15">
        <v>0.2525</v>
      </c>
      <c r="U134" s="15">
        <v>0.26190000000000002</v>
      </c>
      <c r="V134" s="15">
        <v>0.26290000000000002</v>
      </c>
      <c r="W134" s="15">
        <v>0.23780000000000001</v>
      </c>
      <c r="X134" s="15">
        <v>0.26619999999999999</v>
      </c>
      <c r="Y134" s="15">
        <v>0.2286</v>
      </c>
      <c r="Z134" s="15">
        <v>0.22889999999999999</v>
      </c>
      <c r="AA134" s="13" t="s">
        <v>35</v>
      </c>
      <c r="AR134"/>
    </row>
    <row r="135" spans="1:44" x14ac:dyDescent="0.25">
      <c r="A135" t="s">
        <v>83</v>
      </c>
      <c r="B135" s="12">
        <v>110</v>
      </c>
      <c r="C135" s="2">
        <v>87</v>
      </c>
      <c r="D135" s="2">
        <v>23</v>
      </c>
      <c r="E135" s="2">
        <v>7</v>
      </c>
      <c r="F135" s="2">
        <v>46</v>
      </c>
      <c r="G135" s="2">
        <v>43</v>
      </c>
      <c r="H135" s="2">
        <v>10</v>
      </c>
      <c r="I135" s="2">
        <v>4</v>
      </c>
      <c r="J135" s="2">
        <v>0</v>
      </c>
      <c r="K135" s="2">
        <v>18</v>
      </c>
      <c r="L135" s="2">
        <v>32</v>
      </c>
      <c r="M135" s="2">
        <v>26</v>
      </c>
      <c r="N135" s="2">
        <v>14</v>
      </c>
      <c r="O135" s="2">
        <v>12</v>
      </c>
      <c r="P135" s="2">
        <v>6</v>
      </c>
      <c r="Q135" s="2">
        <v>2</v>
      </c>
      <c r="R135" s="2">
        <v>12</v>
      </c>
      <c r="S135" s="2">
        <v>28</v>
      </c>
      <c r="T135" s="2">
        <v>43</v>
      </c>
      <c r="U135" s="2">
        <v>27</v>
      </c>
      <c r="V135" s="2">
        <v>35</v>
      </c>
      <c r="W135" s="2">
        <v>75</v>
      </c>
      <c r="X135" s="2">
        <v>55</v>
      </c>
      <c r="Y135" s="2">
        <v>29</v>
      </c>
      <c r="Z135" s="2">
        <v>24</v>
      </c>
      <c r="AA135" s="13">
        <v>2</v>
      </c>
      <c r="AR135"/>
    </row>
    <row r="136" spans="1:44" ht="16.5" thickBot="1" x14ac:dyDescent="0.3">
      <c r="A136" t="s">
        <v>73</v>
      </c>
      <c r="B136" s="18">
        <v>0.2107</v>
      </c>
      <c r="C136" s="19">
        <v>0.20910000000000001</v>
      </c>
      <c r="D136" s="19">
        <v>0.217</v>
      </c>
      <c r="E136" s="19">
        <v>0.12959999999999999</v>
      </c>
      <c r="F136" s="19">
        <v>0.2447</v>
      </c>
      <c r="G136" s="19">
        <v>0.2402</v>
      </c>
      <c r="H136" s="19">
        <v>0.15620000000000001</v>
      </c>
      <c r="I136" s="19">
        <v>0.1429</v>
      </c>
      <c r="J136" s="20" t="s">
        <v>35</v>
      </c>
      <c r="K136" s="19">
        <v>0.24660000000000001</v>
      </c>
      <c r="L136" s="19">
        <v>0.2162</v>
      </c>
      <c r="M136" s="19">
        <v>0.2097</v>
      </c>
      <c r="N136" s="23">
        <v>0.14000000000000001</v>
      </c>
      <c r="O136" s="19">
        <v>0.30769999999999997</v>
      </c>
      <c r="P136" s="19">
        <v>0.26090000000000002</v>
      </c>
      <c r="Q136" s="19">
        <v>0.1333</v>
      </c>
      <c r="R136" s="19">
        <v>0.27910000000000001</v>
      </c>
      <c r="S136" s="19">
        <v>0.18540000000000001</v>
      </c>
      <c r="T136" s="19">
        <v>0.21290000000000001</v>
      </c>
      <c r="U136" s="19">
        <v>0.21429999999999999</v>
      </c>
      <c r="V136" s="19">
        <v>0.1804</v>
      </c>
      <c r="W136" s="19">
        <v>0.22869999999999999</v>
      </c>
      <c r="X136" s="19">
        <v>0.18770000000000001</v>
      </c>
      <c r="Y136" s="19">
        <v>0.20710000000000001</v>
      </c>
      <c r="Z136" s="19">
        <v>0.28920000000000001</v>
      </c>
      <c r="AA136" s="24">
        <v>0.33329999999999999</v>
      </c>
      <c r="AR136"/>
    </row>
    <row r="137" spans="1:44" x14ac:dyDescent="0.25">
      <c r="A137" t="s">
        <v>73</v>
      </c>
      <c r="AR137"/>
    </row>
    <row r="138" spans="1:44" x14ac:dyDescent="0.25">
      <c r="A138" s="11" t="str">
        <f>HYPERLINK("#Contents!A1", "Contents")</f>
        <v>Contents</v>
      </c>
      <c r="AR138"/>
    </row>
    <row r="139" spans="1:44" ht="47.25" x14ac:dyDescent="0.25">
      <c r="A139" s="3" t="s">
        <v>87</v>
      </c>
      <c r="AR139" s="27" t="str">
        <f>LEFT(A139, FIND(" ", A139) - 2)</f>
        <v>Q5.5</v>
      </c>
    </row>
    <row r="140" spans="1:44" x14ac:dyDescent="0.25">
      <c r="A140" t="s">
        <v>0</v>
      </c>
      <c r="AR140"/>
    </row>
    <row r="141" spans="1:44" ht="16.5" thickBot="1" x14ac:dyDescent="0.3">
      <c r="A141" t="s">
        <v>73</v>
      </c>
      <c r="AR141"/>
    </row>
    <row r="142" spans="1:44" s="3" customFormat="1" ht="36" customHeight="1" x14ac:dyDescent="0.25">
      <c r="A142" s="3" t="s">
        <v>73</v>
      </c>
      <c r="B142" s="46" t="s">
        <v>6</v>
      </c>
      <c r="C142" s="41" t="s">
        <v>1</v>
      </c>
      <c r="D142" s="43"/>
      <c r="E142" s="48" t="s">
        <v>2</v>
      </c>
      <c r="F142" s="42"/>
      <c r="G142" s="42"/>
      <c r="H142" s="42"/>
      <c r="I142" s="42"/>
      <c r="J142" s="49"/>
      <c r="K142" s="41" t="s">
        <v>3</v>
      </c>
      <c r="L142" s="42"/>
      <c r="M142" s="42"/>
      <c r="N142" s="42"/>
      <c r="O142" s="42"/>
      <c r="P142" s="42"/>
      <c r="Q142" s="49"/>
      <c r="R142" s="41" t="s">
        <v>4</v>
      </c>
      <c r="S142" s="42"/>
      <c r="T142" s="42"/>
      <c r="U142" s="43"/>
      <c r="V142" s="41" t="s">
        <v>92</v>
      </c>
      <c r="W142" s="43"/>
      <c r="X142" s="41" t="s">
        <v>5</v>
      </c>
      <c r="Y142" s="42"/>
      <c r="Z142" s="42"/>
      <c r="AA142" s="43"/>
      <c r="AB142" s="4"/>
    </row>
    <row r="143" spans="1:44" s="3" customFormat="1" ht="47.1" customHeight="1" thickBot="1" x14ac:dyDescent="0.3">
      <c r="A143" s="3" t="s">
        <v>73</v>
      </c>
      <c r="B143" s="47"/>
      <c r="C143" s="5" t="s">
        <v>7</v>
      </c>
      <c r="D143" s="6" t="s">
        <v>8</v>
      </c>
      <c r="E143" s="7" t="s">
        <v>9</v>
      </c>
      <c r="F143" s="8" t="s">
        <v>10</v>
      </c>
      <c r="G143" s="8" t="s">
        <v>11</v>
      </c>
      <c r="H143" s="8" t="s">
        <v>12</v>
      </c>
      <c r="I143" s="8" t="s">
        <v>13</v>
      </c>
      <c r="J143" s="9" t="s">
        <v>14</v>
      </c>
      <c r="K143" s="5" t="s">
        <v>15</v>
      </c>
      <c r="L143" s="8" t="s">
        <v>16</v>
      </c>
      <c r="M143" s="8" t="s">
        <v>17</v>
      </c>
      <c r="N143" s="8" t="s">
        <v>18</v>
      </c>
      <c r="O143" s="8" t="s">
        <v>19</v>
      </c>
      <c r="P143" s="8" t="s">
        <v>20</v>
      </c>
      <c r="Q143" s="9" t="s">
        <v>21</v>
      </c>
      <c r="R143" s="5" t="s">
        <v>22</v>
      </c>
      <c r="S143" s="8" t="s">
        <v>23</v>
      </c>
      <c r="T143" s="8" t="s">
        <v>24</v>
      </c>
      <c r="U143" s="6" t="s">
        <v>25</v>
      </c>
      <c r="V143" s="5" t="s">
        <v>26</v>
      </c>
      <c r="W143" s="6" t="s">
        <v>27</v>
      </c>
      <c r="X143" s="5" t="s">
        <v>28</v>
      </c>
      <c r="Y143" s="8" t="s">
        <v>29</v>
      </c>
      <c r="Z143" s="8" t="s">
        <v>30</v>
      </c>
      <c r="AA143" s="6" t="s">
        <v>31</v>
      </c>
      <c r="AB143" s="10"/>
    </row>
    <row r="144" spans="1:44" x14ac:dyDescent="0.25">
      <c r="A144" t="s">
        <v>32</v>
      </c>
      <c r="B144" s="12">
        <v>522</v>
      </c>
      <c r="C144" s="2">
        <v>416</v>
      </c>
      <c r="D144" s="2">
        <v>106</v>
      </c>
      <c r="E144" s="2">
        <v>54</v>
      </c>
      <c r="F144" s="2">
        <v>188</v>
      </c>
      <c r="G144" s="2">
        <v>179</v>
      </c>
      <c r="H144" s="2">
        <v>64</v>
      </c>
      <c r="I144" s="2">
        <v>28</v>
      </c>
      <c r="J144" s="2">
        <v>9</v>
      </c>
      <c r="K144" s="2">
        <v>73</v>
      </c>
      <c r="L144" s="2">
        <v>148</v>
      </c>
      <c r="M144" s="2">
        <v>124</v>
      </c>
      <c r="N144" s="2">
        <v>100</v>
      </c>
      <c r="O144" s="2">
        <v>39</v>
      </c>
      <c r="P144" s="2">
        <v>23</v>
      </c>
      <c r="Q144" s="2">
        <v>15</v>
      </c>
      <c r="R144" s="2">
        <v>43</v>
      </c>
      <c r="S144" s="2">
        <v>151</v>
      </c>
      <c r="T144" s="2">
        <v>202</v>
      </c>
      <c r="U144" s="2">
        <v>126</v>
      </c>
      <c r="V144" s="2">
        <v>194</v>
      </c>
      <c r="W144" s="2">
        <v>328</v>
      </c>
      <c r="X144" s="2">
        <v>293</v>
      </c>
      <c r="Y144" s="2">
        <v>140</v>
      </c>
      <c r="Z144" s="2">
        <v>83</v>
      </c>
      <c r="AA144" s="13">
        <v>6</v>
      </c>
      <c r="AR144"/>
    </row>
    <row r="145" spans="1:44" x14ac:dyDescent="0.25">
      <c r="A145" t="s">
        <v>78</v>
      </c>
      <c r="B145" s="12">
        <v>24</v>
      </c>
      <c r="C145" s="2">
        <v>11</v>
      </c>
      <c r="D145" s="2">
        <v>13</v>
      </c>
      <c r="E145" s="2">
        <v>6</v>
      </c>
      <c r="F145" s="2">
        <v>8</v>
      </c>
      <c r="G145" s="2">
        <v>8</v>
      </c>
      <c r="H145" s="2">
        <v>2</v>
      </c>
      <c r="I145" s="2">
        <v>0</v>
      </c>
      <c r="J145" s="2">
        <v>0</v>
      </c>
      <c r="K145" s="2">
        <v>5</v>
      </c>
      <c r="L145" s="2">
        <v>2</v>
      </c>
      <c r="M145" s="2">
        <v>11</v>
      </c>
      <c r="N145" s="2">
        <v>4</v>
      </c>
      <c r="O145" s="2">
        <v>0</v>
      </c>
      <c r="P145" s="2">
        <v>1</v>
      </c>
      <c r="Q145" s="2">
        <v>1</v>
      </c>
      <c r="R145" s="2">
        <v>2</v>
      </c>
      <c r="S145" s="2">
        <v>8</v>
      </c>
      <c r="T145" s="2">
        <v>10</v>
      </c>
      <c r="U145" s="2">
        <v>4</v>
      </c>
      <c r="V145" s="2">
        <v>6</v>
      </c>
      <c r="W145" s="2">
        <v>18</v>
      </c>
      <c r="X145" s="2">
        <v>5</v>
      </c>
      <c r="Y145" s="2">
        <v>11</v>
      </c>
      <c r="Z145" s="2">
        <v>8</v>
      </c>
      <c r="AA145" s="13">
        <v>0</v>
      </c>
      <c r="AR145"/>
    </row>
    <row r="146" spans="1:44" x14ac:dyDescent="0.25">
      <c r="A146" t="s">
        <v>73</v>
      </c>
      <c r="B146" s="14">
        <v>4.5999999999999999E-2</v>
      </c>
      <c r="C146" s="15">
        <v>2.64E-2</v>
      </c>
      <c r="D146" s="15">
        <v>0.1226</v>
      </c>
      <c r="E146" s="15">
        <v>0.1111</v>
      </c>
      <c r="F146" s="15">
        <v>4.2599999999999999E-2</v>
      </c>
      <c r="G146" s="15">
        <v>4.4699999999999997E-2</v>
      </c>
      <c r="H146" s="15">
        <v>3.1199999999999999E-2</v>
      </c>
      <c r="I146" s="2" t="s">
        <v>35</v>
      </c>
      <c r="J146" s="2" t="s">
        <v>35</v>
      </c>
      <c r="K146" s="15">
        <v>6.8500000000000005E-2</v>
      </c>
      <c r="L146" s="15">
        <v>1.35E-2</v>
      </c>
      <c r="M146" s="15">
        <v>8.8700000000000001E-2</v>
      </c>
      <c r="N146" s="16">
        <v>0.04</v>
      </c>
      <c r="O146" s="2" t="s">
        <v>35</v>
      </c>
      <c r="P146" s="15">
        <v>4.3499999999999997E-2</v>
      </c>
      <c r="Q146" s="15">
        <v>6.6699999999999995E-2</v>
      </c>
      <c r="R146" s="15">
        <v>4.65E-2</v>
      </c>
      <c r="S146" s="15">
        <v>5.2999999999999999E-2</v>
      </c>
      <c r="T146" s="15">
        <v>4.9500000000000002E-2</v>
      </c>
      <c r="U146" s="15">
        <v>3.1699999999999999E-2</v>
      </c>
      <c r="V146" s="15">
        <v>3.09E-2</v>
      </c>
      <c r="W146" s="15">
        <v>5.4899999999999997E-2</v>
      </c>
      <c r="X146" s="15">
        <v>1.7100000000000001E-2</v>
      </c>
      <c r="Y146" s="15">
        <v>7.8600000000000003E-2</v>
      </c>
      <c r="Z146" s="15">
        <v>9.64E-2</v>
      </c>
      <c r="AA146" s="13" t="s">
        <v>35</v>
      </c>
      <c r="AR146"/>
    </row>
    <row r="147" spans="1:44" x14ac:dyDescent="0.25">
      <c r="A147" t="s">
        <v>79</v>
      </c>
      <c r="B147" s="12">
        <v>25</v>
      </c>
      <c r="C147" s="2">
        <v>17</v>
      </c>
      <c r="D147" s="2">
        <v>8</v>
      </c>
      <c r="E147" s="2">
        <v>3</v>
      </c>
      <c r="F147" s="2">
        <v>12</v>
      </c>
      <c r="G147" s="2">
        <v>8</v>
      </c>
      <c r="H147" s="2">
        <v>1</v>
      </c>
      <c r="I147" s="2">
        <v>1</v>
      </c>
      <c r="J147" s="2">
        <v>0</v>
      </c>
      <c r="K147" s="2">
        <v>6</v>
      </c>
      <c r="L147" s="2">
        <v>8</v>
      </c>
      <c r="M147" s="2">
        <v>7</v>
      </c>
      <c r="N147" s="2">
        <v>3</v>
      </c>
      <c r="O147" s="2">
        <v>1</v>
      </c>
      <c r="P147" s="2">
        <v>0</v>
      </c>
      <c r="Q147" s="2">
        <v>0</v>
      </c>
      <c r="R147" s="2">
        <v>4</v>
      </c>
      <c r="S147" s="2">
        <v>5</v>
      </c>
      <c r="T147" s="2">
        <v>9</v>
      </c>
      <c r="U147" s="2">
        <v>7</v>
      </c>
      <c r="V147" s="2">
        <v>10</v>
      </c>
      <c r="W147" s="2">
        <v>15</v>
      </c>
      <c r="X147" s="2">
        <v>8</v>
      </c>
      <c r="Y147" s="2">
        <v>10</v>
      </c>
      <c r="Z147" s="2">
        <v>7</v>
      </c>
      <c r="AA147" s="13">
        <v>0</v>
      </c>
      <c r="AR147"/>
    </row>
    <row r="148" spans="1:44" x14ac:dyDescent="0.25">
      <c r="A148" t="s">
        <v>73</v>
      </c>
      <c r="B148" s="14">
        <v>4.7899999999999998E-2</v>
      </c>
      <c r="C148" s="15">
        <v>4.0899999999999999E-2</v>
      </c>
      <c r="D148" s="15">
        <v>7.5499999999999998E-2</v>
      </c>
      <c r="E148" s="15">
        <v>5.5599999999999997E-2</v>
      </c>
      <c r="F148" s="15">
        <v>6.3799999999999996E-2</v>
      </c>
      <c r="G148" s="15">
        <v>4.4699999999999997E-2</v>
      </c>
      <c r="H148" s="15">
        <v>1.5599999999999999E-2</v>
      </c>
      <c r="I148" s="15">
        <v>3.5700000000000003E-2</v>
      </c>
      <c r="J148" s="2" t="s">
        <v>35</v>
      </c>
      <c r="K148" s="15">
        <v>8.2199999999999995E-2</v>
      </c>
      <c r="L148" s="15">
        <v>5.4100000000000002E-2</v>
      </c>
      <c r="M148" s="15">
        <v>5.6500000000000002E-2</v>
      </c>
      <c r="N148" s="16">
        <v>0.03</v>
      </c>
      <c r="O148" s="15">
        <v>2.5600000000000001E-2</v>
      </c>
      <c r="P148" s="2" t="s">
        <v>35</v>
      </c>
      <c r="Q148" s="2" t="s">
        <v>35</v>
      </c>
      <c r="R148" s="15">
        <v>9.2999999999999999E-2</v>
      </c>
      <c r="S148" s="15">
        <v>3.3099999999999997E-2</v>
      </c>
      <c r="T148" s="15">
        <v>4.4600000000000001E-2</v>
      </c>
      <c r="U148" s="15">
        <v>5.5599999999999997E-2</v>
      </c>
      <c r="V148" s="15">
        <v>5.1499999999999997E-2</v>
      </c>
      <c r="W148" s="15">
        <v>4.5699999999999998E-2</v>
      </c>
      <c r="X148" s="15">
        <v>2.7300000000000001E-2</v>
      </c>
      <c r="Y148" s="15">
        <v>7.1400000000000005E-2</v>
      </c>
      <c r="Z148" s="15">
        <v>8.43E-2</v>
      </c>
      <c r="AA148" s="13" t="s">
        <v>35</v>
      </c>
      <c r="AR148"/>
    </row>
    <row r="149" spans="1:44" x14ac:dyDescent="0.25">
      <c r="A149" t="s">
        <v>80</v>
      </c>
      <c r="B149" s="12">
        <v>46</v>
      </c>
      <c r="C149" s="2">
        <v>33</v>
      </c>
      <c r="D149" s="2">
        <v>13</v>
      </c>
      <c r="E149" s="2">
        <v>7</v>
      </c>
      <c r="F149" s="2">
        <v>15</v>
      </c>
      <c r="G149" s="2">
        <v>18</v>
      </c>
      <c r="H149" s="2">
        <v>3</v>
      </c>
      <c r="I149" s="2">
        <v>2</v>
      </c>
      <c r="J149" s="2">
        <v>1</v>
      </c>
      <c r="K149" s="2">
        <v>8</v>
      </c>
      <c r="L149" s="2">
        <v>9</v>
      </c>
      <c r="M149" s="2">
        <v>9</v>
      </c>
      <c r="N149" s="2">
        <v>7</v>
      </c>
      <c r="O149" s="2">
        <v>6</v>
      </c>
      <c r="P149" s="2">
        <v>4</v>
      </c>
      <c r="Q149" s="2">
        <v>3</v>
      </c>
      <c r="R149" s="2">
        <v>3</v>
      </c>
      <c r="S149" s="2">
        <v>14</v>
      </c>
      <c r="T149" s="2">
        <v>16</v>
      </c>
      <c r="U149" s="2">
        <v>13</v>
      </c>
      <c r="V149" s="2">
        <v>14</v>
      </c>
      <c r="W149" s="2">
        <v>32</v>
      </c>
      <c r="X149" s="2">
        <v>26</v>
      </c>
      <c r="Y149" s="2">
        <v>15</v>
      </c>
      <c r="Z149" s="2">
        <v>5</v>
      </c>
      <c r="AA149" s="13">
        <v>0</v>
      </c>
      <c r="AR149"/>
    </row>
    <row r="150" spans="1:44" x14ac:dyDescent="0.25">
      <c r="A150" t="s">
        <v>73</v>
      </c>
      <c r="B150" s="14">
        <v>8.8099999999999998E-2</v>
      </c>
      <c r="C150" s="15">
        <v>7.9299999999999995E-2</v>
      </c>
      <c r="D150" s="15">
        <v>0.1226</v>
      </c>
      <c r="E150" s="15">
        <v>0.12959999999999999</v>
      </c>
      <c r="F150" s="15">
        <v>7.9799999999999996E-2</v>
      </c>
      <c r="G150" s="15">
        <v>0.10059999999999999</v>
      </c>
      <c r="H150" s="15">
        <v>4.6899999999999997E-2</v>
      </c>
      <c r="I150" s="15">
        <v>7.1400000000000005E-2</v>
      </c>
      <c r="J150" s="15">
        <v>0.1111</v>
      </c>
      <c r="K150" s="15">
        <v>0.1096</v>
      </c>
      <c r="L150" s="15">
        <v>6.08E-2</v>
      </c>
      <c r="M150" s="15">
        <v>7.2599999999999998E-2</v>
      </c>
      <c r="N150" s="16">
        <v>7.0000000000000007E-2</v>
      </c>
      <c r="O150" s="15">
        <v>0.15379999999999999</v>
      </c>
      <c r="P150" s="15">
        <v>0.1739</v>
      </c>
      <c r="Q150" s="16">
        <v>0.2</v>
      </c>
      <c r="R150" s="15">
        <v>6.9800000000000001E-2</v>
      </c>
      <c r="S150" s="15">
        <v>9.2700000000000005E-2</v>
      </c>
      <c r="T150" s="15">
        <v>7.9200000000000007E-2</v>
      </c>
      <c r="U150" s="15">
        <v>0.1032</v>
      </c>
      <c r="V150" s="15">
        <v>7.22E-2</v>
      </c>
      <c r="W150" s="15">
        <v>9.7600000000000006E-2</v>
      </c>
      <c r="X150" s="15">
        <v>8.8700000000000001E-2</v>
      </c>
      <c r="Y150" s="15">
        <v>0.1071</v>
      </c>
      <c r="Z150" s="15">
        <v>6.0199999999999997E-2</v>
      </c>
      <c r="AA150" s="13" t="s">
        <v>35</v>
      </c>
      <c r="AR150"/>
    </row>
    <row r="151" spans="1:44" x14ac:dyDescent="0.25">
      <c r="A151" t="s">
        <v>81</v>
      </c>
      <c r="B151" s="12">
        <v>87</v>
      </c>
      <c r="C151" s="2">
        <v>63</v>
      </c>
      <c r="D151" s="2">
        <v>24</v>
      </c>
      <c r="E151" s="2">
        <v>14</v>
      </c>
      <c r="F151" s="2">
        <v>40</v>
      </c>
      <c r="G151" s="2">
        <v>24</v>
      </c>
      <c r="H151" s="2">
        <v>4</v>
      </c>
      <c r="I151" s="2">
        <v>4</v>
      </c>
      <c r="J151" s="2">
        <v>1</v>
      </c>
      <c r="K151" s="2">
        <v>14</v>
      </c>
      <c r="L151" s="2">
        <v>19</v>
      </c>
      <c r="M151" s="2">
        <v>26</v>
      </c>
      <c r="N151" s="2">
        <v>12</v>
      </c>
      <c r="O151" s="2">
        <v>9</v>
      </c>
      <c r="P151" s="2">
        <v>6</v>
      </c>
      <c r="Q151" s="2">
        <v>1</v>
      </c>
      <c r="R151" s="2">
        <v>12</v>
      </c>
      <c r="S151" s="2">
        <v>19</v>
      </c>
      <c r="T151" s="2">
        <v>34</v>
      </c>
      <c r="U151" s="2">
        <v>22</v>
      </c>
      <c r="V151" s="2">
        <v>27</v>
      </c>
      <c r="W151" s="2">
        <v>60</v>
      </c>
      <c r="X151" s="2">
        <v>46</v>
      </c>
      <c r="Y151" s="2">
        <v>17</v>
      </c>
      <c r="Z151" s="2">
        <v>24</v>
      </c>
      <c r="AA151" s="13">
        <v>0</v>
      </c>
      <c r="AR151"/>
    </row>
    <row r="152" spans="1:44" x14ac:dyDescent="0.25">
      <c r="A152" t="s">
        <v>73</v>
      </c>
      <c r="B152" s="14">
        <v>0.16669999999999999</v>
      </c>
      <c r="C152" s="15">
        <v>0.15140000000000001</v>
      </c>
      <c r="D152" s="15">
        <v>0.22639999999999999</v>
      </c>
      <c r="E152" s="15">
        <v>0.25929999999999997</v>
      </c>
      <c r="F152" s="15">
        <v>0.21279999999999999</v>
      </c>
      <c r="G152" s="15">
        <v>0.1341</v>
      </c>
      <c r="H152" s="15">
        <v>6.25E-2</v>
      </c>
      <c r="I152" s="15">
        <v>0.1429</v>
      </c>
      <c r="J152" s="15">
        <v>0.1111</v>
      </c>
      <c r="K152" s="15">
        <v>0.1918</v>
      </c>
      <c r="L152" s="15">
        <v>0.12839999999999999</v>
      </c>
      <c r="M152" s="15">
        <v>0.2097</v>
      </c>
      <c r="N152" s="16">
        <v>0.12</v>
      </c>
      <c r="O152" s="15">
        <v>0.23080000000000001</v>
      </c>
      <c r="P152" s="15">
        <v>0.26090000000000002</v>
      </c>
      <c r="Q152" s="15">
        <v>6.6699999999999995E-2</v>
      </c>
      <c r="R152" s="15">
        <v>0.27910000000000001</v>
      </c>
      <c r="S152" s="15">
        <v>0.1258</v>
      </c>
      <c r="T152" s="15">
        <v>0.16830000000000001</v>
      </c>
      <c r="U152" s="15">
        <v>0.17460000000000001</v>
      </c>
      <c r="V152" s="15">
        <v>0.13919999999999999</v>
      </c>
      <c r="W152" s="15">
        <v>0.18290000000000001</v>
      </c>
      <c r="X152" s="15">
        <v>0.157</v>
      </c>
      <c r="Y152" s="15">
        <v>0.12139999999999999</v>
      </c>
      <c r="Z152" s="15">
        <v>0.28920000000000001</v>
      </c>
      <c r="AA152" s="13" t="s">
        <v>35</v>
      </c>
      <c r="AR152"/>
    </row>
    <row r="153" spans="1:44" x14ac:dyDescent="0.25">
      <c r="A153" t="s">
        <v>82</v>
      </c>
      <c r="B153" s="12">
        <v>128</v>
      </c>
      <c r="C153" s="2">
        <v>105</v>
      </c>
      <c r="D153" s="2">
        <v>23</v>
      </c>
      <c r="E153" s="2">
        <v>11</v>
      </c>
      <c r="F153" s="2">
        <v>41</v>
      </c>
      <c r="G153" s="2">
        <v>44</v>
      </c>
      <c r="H153" s="2">
        <v>21</v>
      </c>
      <c r="I153" s="2">
        <v>8</v>
      </c>
      <c r="J153" s="2">
        <v>3</v>
      </c>
      <c r="K153" s="2">
        <v>13</v>
      </c>
      <c r="L153" s="2">
        <v>40</v>
      </c>
      <c r="M153" s="2">
        <v>29</v>
      </c>
      <c r="N153" s="2">
        <v>25</v>
      </c>
      <c r="O153" s="2">
        <v>11</v>
      </c>
      <c r="P153" s="2">
        <v>7</v>
      </c>
      <c r="Q153" s="2">
        <v>3</v>
      </c>
      <c r="R153" s="2">
        <v>10</v>
      </c>
      <c r="S153" s="2">
        <v>36</v>
      </c>
      <c r="T153" s="2">
        <v>52</v>
      </c>
      <c r="U153" s="2">
        <v>30</v>
      </c>
      <c r="V153" s="2">
        <v>47</v>
      </c>
      <c r="W153" s="2">
        <v>81</v>
      </c>
      <c r="X153" s="2">
        <v>79</v>
      </c>
      <c r="Y153" s="2">
        <v>31</v>
      </c>
      <c r="Z153" s="2">
        <v>14</v>
      </c>
      <c r="AA153" s="13">
        <v>4</v>
      </c>
      <c r="AR153"/>
    </row>
    <row r="154" spans="1:44" x14ac:dyDescent="0.25">
      <c r="A154" t="s">
        <v>73</v>
      </c>
      <c r="B154" s="14">
        <v>0.2452</v>
      </c>
      <c r="C154" s="15">
        <v>0.25240000000000001</v>
      </c>
      <c r="D154" s="15">
        <v>0.217</v>
      </c>
      <c r="E154" s="15">
        <v>0.20369999999999999</v>
      </c>
      <c r="F154" s="15">
        <v>0.21809999999999999</v>
      </c>
      <c r="G154" s="15">
        <v>0.24579999999999999</v>
      </c>
      <c r="H154" s="15">
        <v>0.3281</v>
      </c>
      <c r="I154" s="15">
        <v>0.28570000000000001</v>
      </c>
      <c r="J154" s="15">
        <v>0.33329999999999999</v>
      </c>
      <c r="K154" s="15">
        <v>0.17810000000000001</v>
      </c>
      <c r="L154" s="15">
        <v>0.27029999999999998</v>
      </c>
      <c r="M154" s="15">
        <v>0.2339</v>
      </c>
      <c r="N154" s="16">
        <v>0.25</v>
      </c>
      <c r="O154" s="15">
        <v>0.28210000000000002</v>
      </c>
      <c r="P154" s="15">
        <v>0.30430000000000001</v>
      </c>
      <c r="Q154" s="16">
        <v>0.2</v>
      </c>
      <c r="R154" s="15">
        <v>0.2326</v>
      </c>
      <c r="S154" s="15">
        <v>0.2384</v>
      </c>
      <c r="T154" s="15">
        <v>0.25740000000000002</v>
      </c>
      <c r="U154" s="15">
        <v>0.23810000000000001</v>
      </c>
      <c r="V154" s="15">
        <v>0.24229999999999999</v>
      </c>
      <c r="W154" s="15">
        <v>0.247</v>
      </c>
      <c r="X154" s="15">
        <v>0.26960000000000001</v>
      </c>
      <c r="Y154" s="15">
        <v>0.22140000000000001</v>
      </c>
      <c r="Z154" s="15">
        <v>0.16869999999999999</v>
      </c>
      <c r="AA154" s="22">
        <v>0.66669999999999996</v>
      </c>
      <c r="AR154"/>
    </row>
    <row r="155" spans="1:44" x14ac:dyDescent="0.25">
      <c r="A155" t="s">
        <v>83</v>
      </c>
      <c r="B155" s="12">
        <v>212</v>
      </c>
      <c r="C155" s="2">
        <v>187</v>
      </c>
      <c r="D155" s="2">
        <v>25</v>
      </c>
      <c r="E155" s="2">
        <v>13</v>
      </c>
      <c r="F155" s="2">
        <v>72</v>
      </c>
      <c r="G155" s="2">
        <v>77</v>
      </c>
      <c r="H155" s="2">
        <v>33</v>
      </c>
      <c r="I155" s="2">
        <v>13</v>
      </c>
      <c r="J155" s="2">
        <v>4</v>
      </c>
      <c r="K155" s="2">
        <v>27</v>
      </c>
      <c r="L155" s="2">
        <v>70</v>
      </c>
      <c r="M155" s="2">
        <v>42</v>
      </c>
      <c r="N155" s="2">
        <v>49</v>
      </c>
      <c r="O155" s="2">
        <v>12</v>
      </c>
      <c r="P155" s="2">
        <v>5</v>
      </c>
      <c r="Q155" s="2">
        <v>7</v>
      </c>
      <c r="R155" s="2">
        <v>12</v>
      </c>
      <c r="S155" s="2">
        <v>69</v>
      </c>
      <c r="T155" s="2">
        <v>81</v>
      </c>
      <c r="U155" s="2">
        <v>50</v>
      </c>
      <c r="V155" s="2">
        <v>90</v>
      </c>
      <c r="W155" s="2">
        <v>122</v>
      </c>
      <c r="X155" s="2">
        <v>129</v>
      </c>
      <c r="Y155" s="2">
        <v>56</v>
      </c>
      <c r="Z155" s="2">
        <v>25</v>
      </c>
      <c r="AA155" s="13">
        <v>2</v>
      </c>
      <c r="AR155"/>
    </row>
    <row r="156" spans="1:44" ht="16.5" thickBot="1" x14ac:dyDescent="0.3">
      <c r="A156" t="s">
        <v>73</v>
      </c>
      <c r="B156" s="18">
        <v>0.40610000000000002</v>
      </c>
      <c r="C156" s="19">
        <v>0.44950000000000001</v>
      </c>
      <c r="D156" s="19">
        <v>0.23580000000000001</v>
      </c>
      <c r="E156" s="19">
        <v>0.2407</v>
      </c>
      <c r="F156" s="19">
        <v>0.38300000000000001</v>
      </c>
      <c r="G156" s="19">
        <v>0.43020000000000003</v>
      </c>
      <c r="H156" s="19">
        <v>0.51559999999999995</v>
      </c>
      <c r="I156" s="19">
        <v>0.46429999999999999</v>
      </c>
      <c r="J156" s="19">
        <v>0.44440000000000002</v>
      </c>
      <c r="K156" s="19">
        <v>0.36990000000000001</v>
      </c>
      <c r="L156" s="19">
        <v>0.47299999999999998</v>
      </c>
      <c r="M156" s="19">
        <v>0.3387</v>
      </c>
      <c r="N156" s="23">
        <v>0.49</v>
      </c>
      <c r="O156" s="19">
        <v>0.30769999999999997</v>
      </c>
      <c r="P156" s="19">
        <v>0.21740000000000001</v>
      </c>
      <c r="Q156" s="19">
        <v>0.4667</v>
      </c>
      <c r="R156" s="19">
        <v>0.27910000000000001</v>
      </c>
      <c r="S156" s="19">
        <v>0.45700000000000002</v>
      </c>
      <c r="T156" s="19">
        <v>0.40100000000000002</v>
      </c>
      <c r="U156" s="19">
        <v>0.39679999999999999</v>
      </c>
      <c r="V156" s="19">
        <v>0.46389999999999998</v>
      </c>
      <c r="W156" s="19">
        <v>0.372</v>
      </c>
      <c r="X156" s="19">
        <v>0.44030000000000002</v>
      </c>
      <c r="Y156" s="23">
        <v>0.4</v>
      </c>
      <c r="Z156" s="19">
        <v>0.30120000000000002</v>
      </c>
      <c r="AA156" s="24">
        <v>0.33329999999999999</v>
      </c>
      <c r="AR156"/>
    </row>
    <row r="157" spans="1:44" x14ac:dyDescent="0.25">
      <c r="A157" t="s">
        <v>73</v>
      </c>
      <c r="AR157"/>
    </row>
    <row r="158" spans="1:44" x14ac:dyDescent="0.25">
      <c r="A158" s="11" t="str">
        <f>HYPERLINK("#Contents!A1", "Contents")</f>
        <v>Contents</v>
      </c>
      <c r="AR158"/>
    </row>
    <row r="159" spans="1:44" ht="47.25" x14ac:dyDescent="0.25">
      <c r="A159" s="3" t="s">
        <v>88</v>
      </c>
      <c r="AR159" s="27" t="str">
        <f>LEFT(A159, FIND(" ", A159) - 2)</f>
        <v>Q5.6</v>
      </c>
    </row>
    <row r="160" spans="1:44" x14ac:dyDescent="0.25">
      <c r="A160" t="s">
        <v>0</v>
      </c>
      <c r="AR160"/>
    </row>
    <row r="161" spans="1:44" ht="16.5" thickBot="1" x14ac:dyDescent="0.3">
      <c r="A161" t="s">
        <v>73</v>
      </c>
      <c r="AR161"/>
    </row>
    <row r="162" spans="1:44" s="3" customFormat="1" ht="36" customHeight="1" x14ac:dyDescent="0.25">
      <c r="A162" s="3" t="s">
        <v>73</v>
      </c>
      <c r="B162" s="46" t="s">
        <v>6</v>
      </c>
      <c r="C162" s="41" t="s">
        <v>1</v>
      </c>
      <c r="D162" s="43"/>
      <c r="E162" s="48" t="s">
        <v>2</v>
      </c>
      <c r="F162" s="42"/>
      <c r="G162" s="42"/>
      <c r="H162" s="42"/>
      <c r="I162" s="42"/>
      <c r="J162" s="49"/>
      <c r="K162" s="41" t="s">
        <v>3</v>
      </c>
      <c r="L162" s="42"/>
      <c r="M162" s="42"/>
      <c r="N162" s="42"/>
      <c r="O162" s="42"/>
      <c r="P162" s="42"/>
      <c r="Q162" s="49"/>
      <c r="R162" s="41" t="s">
        <v>4</v>
      </c>
      <c r="S162" s="42"/>
      <c r="T162" s="42"/>
      <c r="U162" s="43"/>
      <c r="V162" s="41" t="s">
        <v>92</v>
      </c>
      <c r="W162" s="43"/>
      <c r="X162" s="41" t="s">
        <v>5</v>
      </c>
      <c r="Y162" s="42"/>
      <c r="Z162" s="42"/>
      <c r="AA162" s="43"/>
      <c r="AB162" s="4"/>
    </row>
    <row r="163" spans="1:44" s="3" customFormat="1" ht="47.1" customHeight="1" thickBot="1" x14ac:dyDescent="0.3">
      <c r="A163" s="3" t="s">
        <v>73</v>
      </c>
      <c r="B163" s="47"/>
      <c r="C163" s="5" t="s">
        <v>7</v>
      </c>
      <c r="D163" s="6" t="s">
        <v>8</v>
      </c>
      <c r="E163" s="7" t="s">
        <v>9</v>
      </c>
      <c r="F163" s="8" t="s">
        <v>10</v>
      </c>
      <c r="G163" s="8" t="s">
        <v>11</v>
      </c>
      <c r="H163" s="8" t="s">
        <v>12</v>
      </c>
      <c r="I163" s="8" t="s">
        <v>13</v>
      </c>
      <c r="J163" s="9" t="s">
        <v>14</v>
      </c>
      <c r="K163" s="5" t="s">
        <v>15</v>
      </c>
      <c r="L163" s="8" t="s">
        <v>16</v>
      </c>
      <c r="M163" s="8" t="s">
        <v>17</v>
      </c>
      <c r="N163" s="8" t="s">
        <v>18</v>
      </c>
      <c r="O163" s="8" t="s">
        <v>19</v>
      </c>
      <c r="P163" s="8" t="s">
        <v>20</v>
      </c>
      <c r="Q163" s="9" t="s">
        <v>21</v>
      </c>
      <c r="R163" s="5" t="s">
        <v>22</v>
      </c>
      <c r="S163" s="8" t="s">
        <v>23</v>
      </c>
      <c r="T163" s="8" t="s">
        <v>24</v>
      </c>
      <c r="U163" s="6" t="s">
        <v>25</v>
      </c>
      <c r="V163" s="5" t="s">
        <v>26</v>
      </c>
      <c r="W163" s="6" t="s">
        <v>27</v>
      </c>
      <c r="X163" s="5" t="s">
        <v>28</v>
      </c>
      <c r="Y163" s="8" t="s">
        <v>29</v>
      </c>
      <c r="Z163" s="8" t="s">
        <v>30</v>
      </c>
      <c r="AA163" s="6" t="s">
        <v>31</v>
      </c>
      <c r="AB163" s="10"/>
    </row>
    <row r="164" spans="1:44" x14ac:dyDescent="0.25">
      <c r="A164" t="s">
        <v>32</v>
      </c>
      <c r="B164" s="12">
        <v>522</v>
      </c>
      <c r="C164" s="2">
        <v>416</v>
      </c>
      <c r="D164" s="2">
        <v>106</v>
      </c>
      <c r="E164" s="2">
        <v>54</v>
      </c>
      <c r="F164" s="2">
        <v>188</v>
      </c>
      <c r="G164" s="2">
        <v>179</v>
      </c>
      <c r="H164" s="2">
        <v>64</v>
      </c>
      <c r="I164" s="2">
        <v>28</v>
      </c>
      <c r="J164" s="2">
        <v>9</v>
      </c>
      <c r="K164" s="2">
        <v>73</v>
      </c>
      <c r="L164" s="2">
        <v>148</v>
      </c>
      <c r="M164" s="2">
        <v>124</v>
      </c>
      <c r="N164" s="2">
        <v>100</v>
      </c>
      <c r="O164" s="2">
        <v>39</v>
      </c>
      <c r="P164" s="2">
        <v>23</v>
      </c>
      <c r="Q164" s="2">
        <v>15</v>
      </c>
      <c r="R164" s="2">
        <v>43</v>
      </c>
      <c r="S164" s="2">
        <v>151</v>
      </c>
      <c r="T164" s="2">
        <v>202</v>
      </c>
      <c r="U164" s="2">
        <v>126</v>
      </c>
      <c r="V164" s="2">
        <v>194</v>
      </c>
      <c r="W164" s="2">
        <v>328</v>
      </c>
      <c r="X164" s="2">
        <v>293</v>
      </c>
      <c r="Y164" s="2">
        <v>140</v>
      </c>
      <c r="Z164" s="2">
        <v>83</v>
      </c>
      <c r="AA164" s="13">
        <v>6</v>
      </c>
      <c r="AR164"/>
    </row>
    <row r="165" spans="1:44" x14ac:dyDescent="0.25">
      <c r="A165" t="s">
        <v>78</v>
      </c>
      <c r="B165" s="12">
        <v>11</v>
      </c>
      <c r="C165" s="2">
        <v>8</v>
      </c>
      <c r="D165" s="2">
        <v>3</v>
      </c>
      <c r="E165" s="2">
        <v>3</v>
      </c>
      <c r="F165" s="2">
        <v>5</v>
      </c>
      <c r="G165" s="2">
        <v>2</v>
      </c>
      <c r="H165" s="2">
        <v>1</v>
      </c>
      <c r="I165" s="2">
        <v>0</v>
      </c>
      <c r="J165" s="2">
        <v>0</v>
      </c>
      <c r="K165" s="2">
        <v>2</v>
      </c>
      <c r="L165" s="2">
        <v>4</v>
      </c>
      <c r="M165" s="2">
        <v>1</v>
      </c>
      <c r="N165" s="2">
        <v>1</v>
      </c>
      <c r="O165" s="2">
        <v>2</v>
      </c>
      <c r="P165" s="2">
        <v>1</v>
      </c>
      <c r="Q165" s="2">
        <v>0</v>
      </c>
      <c r="R165" s="2">
        <v>2</v>
      </c>
      <c r="S165" s="2">
        <v>4</v>
      </c>
      <c r="T165" s="2">
        <v>4</v>
      </c>
      <c r="U165" s="2">
        <v>1</v>
      </c>
      <c r="V165" s="2">
        <v>7</v>
      </c>
      <c r="W165" s="2">
        <v>4</v>
      </c>
      <c r="X165" s="2">
        <v>1</v>
      </c>
      <c r="Y165" s="2">
        <v>5</v>
      </c>
      <c r="Z165" s="2">
        <v>5</v>
      </c>
      <c r="AA165" s="13">
        <v>0</v>
      </c>
      <c r="AR165"/>
    </row>
    <row r="166" spans="1:44" x14ac:dyDescent="0.25">
      <c r="A166" t="s">
        <v>73</v>
      </c>
      <c r="B166" s="14">
        <v>2.1100000000000001E-2</v>
      </c>
      <c r="C166" s="15">
        <v>1.9199999999999998E-2</v>
      </c>
      <c r="D166" s="15">
        <v>2.8299999999999999E-2</v>
      </c>
      <c r="E166" s="15">
        <v>5.5599999999999997E-2</v>
      </c>
      <c r="F166" s="15">
        <v>2.6599999999999999E-2</v>
      </c>
      <c r="G166" s="15">
        <v>1.12E-2</v>
      </c>
      <c r="H166" s="15">
        <v>1.5599999999999999E-2</v>
      </c>
      <c r="I166" s="2" t="s">
        <v>35</v>
      </c>
      <c r="J166" s="2" t="s">
        <v>35</v>
      </c>
      <c r="K166" s="15">
        <v>2.7400000000000001E-2</v>
      </c>
      <c r="L166" s="15">
        <v>2.7E-2</v>
      </c>
      <c r="M166" s="15">
        <v>8.0999999999999996E-3</v>
      </c>
      <c r="N166" s="16">
        <v>0.01</v>
      </c>
      <c r="O166" s="15">
        <v>5.1299999999999998E-2</v>
      </c>
      <c r="P166" s="15">
        <v>4.3499999999999997E-2</v>
      </c>
      <c r="Q166" s="2" t="s">
        <v>35</v>
      </c>
      <c r="R166" s="15">
        <v>4.65E-2</v>
      </c>
      <c r="S166" s="15">
        <v>2.6499999999999999E-2</v>
      </c>
      <c r="T166" s="15">
        <v>1.9800000000000002E-2</v>
      </c>
      <c r="U166" s="15">
        <v>7.9000000000000008E-3</v>
      </c>
      <c r="V166" s="15">
        <v>3.61E-2</v>
      </c>
      <c r="W166" s="15">
        <v>1.2200000000000001E-2</v>
      </c>
      <c r="X166" s="15">
        <v>3.3999999999999998E-3</v>
      </c>
      <c r="Y166" s="15">
        <v>3.5700000000000003E-2</v>
      </c>
      <c r="Z166" s="15">
        <v>6.0199999999999997E-2</v>
      </c>
      <c r="AA166" s="13" t="s">
        <v>35</v>
      </c>
      <c r="AR166"/>
    </row>
    <row r="167" spans="1:44" x14ac:dyDescent="0.25">
      <c r="A167" t="s">
        <v>79</v>
      </c>
      <c r="B167" s="12">
        <v>42</v>
      </c>
      <c r="C167" s="2">
        <v>30</v>
      </c>
      <c r="D167" s="2">
        <v>12</v>
      </c>
      <c r="E167" s="2">
        <v>7</v>
      </c>
      <c r="F167" s="2">
        <v>19</v>
      </c>
      <c r="G167" s="2">
        <v>12</v>
      </c>
      <c r="H167" s="2">
        <v>4</v>
      </c>
      <c r="I167" s="2">
        <v>0</v>
      </c>
      <c r="J167" s="2">
        <v>0</v>
      </c>
      <c r="K167" s="2">
        <v>8</v>
      </c>
      <c r="L167" s="2">
        <v>9</v>
      </c>
      <c r="M167" s="2">
        <v>12</v>
      </c>
      <c r="N167" s="2">
        <v>9</v>
      </c>
      <c r="O167" s="2">
        <v>0</v>
      </c>
      <c r="P167" s="2">
        <v>1</v>
      </c>
      <c r="Q167" s="2">
        <v>3</v>
      </c>
      <c r="R167" s="2">
        <v>4</v>
      </c>
      <c r="S167" s="2">
        <v>13</v>
      </c>
      <c r="T167" s="2">
        <v>18</v>
      </c>
      <c r="U167" s="2">
        <v>7</v>
      </c>
      <c r="V167" s="2">
        <v>12</v>
      </c>
      <c r="W167" s="2">
        <v>30</v>
      </c>
      <c r="X167" s="2">
        <v>16</v>
      </c>
      <c r="Y167" s="2">
        <v>14</v>
      </c>
      <c r="Z167" s="2">
        <v>12</v>
      </c>
      <c r="AA167" s="13">
        <v>0</v>
      </c>
      <c r="AR167"/>
    </row>
    <row r="168" spans="1:44" x14ac:dyDescent="0.25">
      <c r="A168" t="s">
        <v>73</v>
      </c>
      <c r="B168" s="14">
        <v>8.0500000000000002E-2</v>
      </c>
      <c r="C168" s="15">
        <v>7.2099999999999997E-2</v>
      </c>
      <c r="D168" s="15">
        <v>0.1132</v>
      </c>
      <c r="E168" s="15">
        <v>0.12959999999999999</v>
      </c>
      <c r="F168" s="15">
        <v>0.1011</v>
      </c>
      <c r="G168" s="15">
        <v>6.7000000000000004E-2</v>
      </c>
      <c r="H168" s="15">
        <v>6.25E-2</v>
      </c>
      <c r="I168" s="2" t="s">
        <v>35</v>
      </c>
      <c r="J168" s="2" t="s">
        <v>35</v>
      </c>
      <c r="K168" s="15">
        <v>0.1096</v>
      </c>
      <c r="L168" s="15">
        <v>6.08E-2</v>
      </c>
      <c r="M168" s="15">
        <v>9.6799999999999997E-2</v>
      </c>
      <c r="N168" s="16">
        <v>0.09</v>
      </c>
      <c r="O168" s="2" t="s">
        <v>35</v>
      </c>
      <c r="P168" s="15">
        <v>4.3499999999999997E-2</v>
      </c>
      <c r="Q168" s="16">
        <v>0.2</v>
      </c>
      <c r="R168" s="15">
        <v>9.2999999999999999E-2</v>
      </c>
      <c r="S168" s="15">
        <v>8.6099999999999996E-2</v>
      </c>
      <c r="T168" s="15">
        <v>8.9099999999999999E-2</v>
      </c>
      <c r="U168" s="15">
        <v>5.5599999999999997E-2</v>
      </c>
      <c r="V168" s="15">
        <v>6.1899999999999997E-2</v>
      </c>
      <c r="W168" s="15">
        <v>9.1499999999999998E-2</v>
      </c>
      <c r="X168" s="15">
        <v>5.4600000000000003E-2</v>
      </c>
      <c r="Y168" s="16">
        <v>0.1</v>
      </c>
      <c r="Z168" s="15">
        <v>0.14460000000000001</v>
      </c>
      <c r="AA168" s="13" t="s">
        <v>35</v>
      </c>
      <c r="AR168"/>
    </row>
    <row r="169" spans="1:44" x14ac:dyDescent="0.25">
      <c r="A169" t="s">
        <v>80</v>
      </c>
      <c r="B169" s="12">
        <v>68</v>
      </c>
      <c r="C169" s="2">
        <v>54</v>
      </c>
      <c r="D169" s="2">
        <v>14</v>
      </c>
      <c r="E169" s="2">
        <v>6</v>
      </c>
      <c r="F169" s="2">
        <v>28</v>
      </c>
      <c r="G169" s="2">
        <v>21</v>
      </c>
      <c r="H169" s="2">
        <v>8</v>
      </c>
      <c r="I169" s="2">
        <v>4</v>
      </c>
      <c r="J169" s="2">
        <v>1</v>
      </c>
      <c r="K169" s="2">
        <v>13</v>
      </c>
      <c r="L169" s="2">
        <v>19</v>
      </c>
      <c r="M169" s="2">
        <v>11</v>
      </c>
      <c r="N169" s="2">
        <v>12</v>
      </c>
      <c r="O169" s="2">
        <v>8</v>
      </c>
      <c r="P169" s="2">
        <v>2</v>
      </c>
      <c r="Q169" s="2">
        <v>3</v>
      </c>
      <c r="R169" s="2">
        <v>5</v>
      </c>
      <c r="S169" s="2">
        <v>22</v>
      </c>
      <c r="T169" s="2">
        <v>26</v>
      </c>
      <c r="U169" s="2">
        <v>15</v>
      </c>
      <c r="V169" s="2">
        <v>23</v>
      </c>
      <c r="W169" s="2">
        <v>45</v>
      </c>
      <c r="X169" s="2">
        <v>33</v>
      </c>
      <c r="Y169" s="2">
        <v>20</v>
      </c>
      <c r="Z169" s="2">
        <v>14</v>
      </c>
      <c r="AA169" s="13">
        <v>1</v>
      </c>
      <c r="AR169"/>
    </row>
    <row r="170" spans="1:44" x14ac:dyDescent="0.25">
      <c r="A170" t="s">
        <v>73</v>
      </c>
      <c r="B170" s="14">
        <v>0.1303</v>
      </c>
      <c r="C170" s="15">
        <v>0.1298</v>
      </c>
      <c r="D170" s="15">
        <v>0.1321</v>
      </c>
      <c r="E170" s="15">
        <v>0.1111</v>
      </c>
      <c r="F170" s="15">
        <v>0.1489</v>
      </c>
      <c r="G170" s="15">
        <v>0.1173</v>
      </c>
      <c r="H170" s="15">
        <v>0.125</v>
      </c>
      <c r="I170" s="15">
        <v>0.1429</v>
      </c>
      <c r="J170" s="15">
        <v>0.1111</v>
      </c>
      <c r="K170" s="15">
        <v>0.17810000000000001</v>
      </c>
      <c r="L170" s="15">
        <v>0.12839999999999999</v>
      </c>
      <c r="M170" s="15">
        <v>8.8700000000000001E-2</v>
      </c>
      <c r="N170" s="16">
        <v>0.12</v>
      </c>
      <c r="O170" s="15">
        <v>0.2051</v>
      </c>
      <c r="P170" s="15">
        <v>8.6999999999999994E-2</v>
      </c>
      <c r="Q170" s="16">
        <v>0.2</v>
      </c>
      <c r="R170" s="15">
        <v>0.1163</v>
      </c>
      <c r="S170" s="15">
        <v>0.1457</v>
      </c>
      <c r="T170" s="15">
        <v>0.12870000000000001</v>
      </c>
      <c r="U170" s="15">
        <v>0.11899999999999999</v>
      </c>
      <c r="V170" s="15">
        <v>0.1186</v>
      </c>
      <c r="W170" s="15">
        <v>0.13719999999999999</v>
      </c>
      <c r="X170" s="15">
        <v>0.11260000000000001</v>
      </c>
      <c r="Y170" s="15">
        <v>0.1429</v>
      </c>
      <c r="Z170" s="15">
        <v>0.16869999999999999</v>
      </c>
      <c r="AA170" s="22">
        <v>0.16669999999999999</v>
      </c>
      <c r="AR170"/>
    </row>
    <row r="171" spans="1:44" x14ac:dyDescent="0.25">
      <c r="A171" t="s">
        <v>81</v>
      </c>
      <c r="B171" s="12">
        <v>141</v>
      </c>
      <c r="C171" s="2">
        <v>128</v>
      </c>
      <c r="D171" s="2">
        <v>13</v>
      </c>
      <c r="E171" s="2">
        <v>11</v>
      </c>
      <c r="F171" s="2">
        <v>55</v>
      </c>
      <c r="G171" s="2">
        <v>52</v>
      </c>
      <c r="H171" s="2">
        <v>15</v>
      </c>
      <c r="I171" s="2">
        <v>8</v>
      </c>
      <c r="J171" s="2">
        <v>0</v>
      </c>
      <c r="K171" s="2">
        <v>16</v>
      </c>
      <c r="L171" s="2">
        <v>51</v>
      </c>
      <c r="M171" s="2">
        <v>22</v>
      </c>
      <c r="N171" s="2">
        <v>28</v>
      </c>
      <c r="O171" s="2">
        <v>15</v>
      </c>
      <c r="P171" s="2">
        <v>6</v>
      </c>
      <c r="Q171" s="2">
        <v>3</v>
      </c>
      <c r="R171" s="2">
        <v>7</v>
      </c>
      <c r="S171" s="2">
        <v>50</v>
      </c>
      <c r="T171" s="2">
        <v>54</v>
      </c>
      <c r="U171" s="2">
        <v>30</v>
      </c>
      <c r="V171" s="2">
        <v>56</v>
      </c>
      <c r="W171" s="2">
        <v>85</v>
      </c>
      <c r="X171" s="2">
        <v>87</v>
      </c>
      <c r="Y171" s="2">
        <v>37</v>
      </c>
      <c r="Z171" s="2">
        <v>16</v>
      </c>
      <c r="AA171" s="13">
        <v>1</v>
      </c>
      <c r="AR171"/>
    </row>
    <row r="172" spans="1:44" x14ac:dyDescent="0.25">
      <c r="A172" t="s">
        <v>73</v>
      </c>
      <c r="B172" s="14">
        <v>0.27010000000000001</v>
      </c>
      <c r="C172" s="15">
        <v>0.30769999999999997</v>
      </c>
      <c r="D172" s="15">
        <v>0.1226</v>
      </c>
      <c r="E172" s="15">
        <v>0.20369999999999999</v>
      </c>
      <c r="F172" s="15">
        <v>0.29260000000000003</v>
      </c>
      <c r="G172" s="15">
        <v>0.29049999999999998</v>
      </c>
      <c r="H172" s="15">
        <v>0.2344</v>
      </c>
      <c r="I172" s="15">
        <v>0.28570000000000001</v>
      </c>
      <c r="J172" s="2" t="s">
        <v>35</v>
      </c>
      <c r="K172" s="15">
        <v>0.21920000000000001</v>
      </c>
      <c r="L172" s="15">
        <v>0.34460000000000002</v>
      </c>
      <c r="M172" s="15">
        <v>0.1774</v>
      </c>
      <c r="N172" s="16">
        <v>0.28000000000000003</v>
      </c>
      <c r="O172" s="15">
        <v>0.3846</v>
      </c>
      <c r="P172" s="15">
        <v>0.26090000000000002</v>
      </c>
      <c r="Q172" s="16">
        <v>0.2</v>
      </c>
      <c r="R172" s="15">
        <v>0.1628</v>
      </c>
      <c r="S172" s="15">
        <v>0.33110000000000001</v>
      </c>
      <c r="T172" s="15">
        <v>0.26729999999999998</v>
      </c>
      <c r="U172" s="15">
        <v>0.23810000000000001</v>
      </c>
      <c r="V172" s="15">
        <v>0.28870000000000001</v>
      </c>
      <c r="W172" s="15">
        <v>0.2591</v>
      </c>
      <c r="X172" s="15">
        <v>0.2969</v>
      </c>
      <c r="Y172" s="15">
        <v>0.26429999999999998</v>
      </c>
      <c r="Z172" s="15">
        <v>0.1928</v>
      </c>
      <c r="AA172" s="22">
        <v>0.16669999999999999</v>
      </c>
      <c r="AR172"/>
    </row>
    <row r="173" spans="1:44" x14ac:dyDescent="0.25">
      <c r="A173" t="s">
        <v>82</v>
      </c>
      <c r="B173" s="12">
        <v>151</v>
      </c>
      <c r="C173" s="2">
        <v>116</v>
      </c>
      <c r="D173" s="2">
        <v>35</v>
      </c>
      <c r="E173" s="2">
        <v>16</v>
      </c>
      <c r="F173" s="2">
        <v>49</v>
      </c>
      <c r="G173" s="2">
        <v>58</v>
      </c>
      <c r="H173" s="2">
        <v>17</v>
      </c>
      <c r="I173" s="2">
        <v>8</v>
      </c>
      <c r="J173" s="2">
        <v>3</v>
      </c>
      <c r="K173" s="2">
        <v>17</v>
      </c>
      <c r="L173" s="2">
        <v>41</v>
      </c>
      <c r="M173" s="2">
        <v>42</v>
      </c>
      <c r="N173" s="2">
        <v>27</v>
      </c>
      <c r="O173" s="2">
        <v>10</v>
      </c>
      <c r="P173" s="2">
        <v>9</v>
      </c>
      <c r="Q173" s="2">
        <v>5</v>
      </c>
      <c r="R173" s="2">
        <v>14</v>
      </c>
      <c r="S173" s="2">
        <v>38</v>
      </c>
      <c r="T173" s="2">
        <v>59</v>
      </c>
      <c r="U173" s="2">
        <v>40</v>
      </c>
      <c r="V173" s="2">
        <v>61</v>
      </c>
      <c r="W173" s="2">
        <v>90</v>
      </c>
      <c r="X173" s="2">
        <v>83</v>
      </c>
      <c r="Y173" s="2">
        <v>44</v>
      </c>
      <c r="Z173" s="2">
        <v>22</v>
      </c>
      <c r="AA173" s="13">
        <v>2</v>
      </c>
      <c r="AR173"/>
    </row>
    <row r="174" spans="1:44" x14ac:dyDescent="0.25">
      <c r="A174" t="s">
        <v>73</v>
      </c>
      <c r="B174" s="14">
        <v>0.2893</v>
      </c>
      <c r="C174" s="15">
        <v>0.27879999999999999</v>
      </c>
      <c r="D174" s="15">
        <v>0.33019999999999999</v>
      </c>
      <c r="E174" s="15">
        <v>0.29630000000000001</v>
      </c>
      <c r="F174" s="15">
        <v>0.2606</v>
      </c>
      <c r="G174" s="15">
        <v>0.32400000000000001</v>
      </c>
      <c r="H174" s="15">
        <v>0.2656</v>
      </c>
      <c r="I174" s="15">
        <v>0.28570000000000001</v>
      </c>
      <c r="J174" s="15">
        <v>0.33329999999999999</v>
      </c>
      <c r="K174" s="15">
        <v>0.2329</v>
      </c>
      <c r="L174" s="15">
        <v>0.27700000000000002</v>
      </c>
      <c r="M174" s="15">
        <v>0.3387</v>
      </c>
      <c r="N174" s="16">
        <v>0.27</v>
      </c>
      <c r="O174" s="15">
        <v>0.25640000000000002</v>
      </c>
      <c r="P174" s="15">
        <v>0.39129999999999998</v>
      </c>
      <c r="Q174" s="15">
        <v>0.33329999999999999</v>
      </c>
      <c r="R174" s="15">
        <v>0.3256</v>
      </c>
      <c r="S174" s="15">
        <v>0.25169999999999998</v>
      </c>
      <c r="T174" s="15">
        <v>0.29210000000000003</v>
      </c>
      <c r="U174" s="15">
        <v>0.3175</v>
      </c>
      <c r="V174" s="15">
        <v>0.31440000000000001</v>
      </c>
      <c r="W174" s="15">
        <v>0.27439999999999998</v>
      </c>
      <c r="X174" s="15">
        <v>0.2833</v>
      </c>
      <c r="Y174" s="15">
        <v>0.31430000000000002</v>
      </c>
      <c r="Z174" s="15">
        <v>0.2651</v>
      </c>
      <c r="AA174" s="22">
        <v>0.33329999999999999</v>
      </c>
      <c r="AR174"/>
    </row>
    <row r="175" spans="1:44" x14ac:dyDescent="0.25">
      <c r="A175" t="s">
        <v>83</v>
      </c>
      <c r="B175" s="12">
        <v>109</v>
      </c>
      <c r="C175" s="2">
        <v>80</v>
      </c>
      <c r="D175" s="2">
        <v>29</v>
      </c>
      <c r="E175" s="2">
        <v>11</v>
      </c>
      <c r="F175" s="2">
        <v>32</v>
      </c>
      <c r="G175" s="2">
        <v>34</v>
      </c>
      <c r="H175" s="2">
        <v>19</v>
      </c>
      <c r="I175" s="2">
        <v>8</v>
      </c>
      <c r="J175" s="2">
        <v>5</v>
      </c>
      <c r="K175" s="2">
        <v>17</v>
      </c>
      <c r="L175" s="2">
        <v>24</v>
      </c>
      <c r="M175" s="2">
        <v>36</v>
      </c>
      <c r="N175" s="2">
        <v>23</v>
      </c>
      <c r="O175" s="2">
        <v>4</v>
      </c>
      <c r="P175" s="2">
        <v>4</v>
      </c>
      <c r="Q175" s="2">
        <v>1</v>
      </c>
      <c r="R175" s="2">
        <v>11</v>
      </c>
      <c r="S175" s="2">
        <v>24</v>
      </c>
      <c r="T175" s="2">
        <v>41</v>
      </c>
      <c r="U175" s="2">
        <v>33</v>
      </c>
      <c r="V175" s="2">
        <v>35</v>
      </c>
      <c r="W175" s="2">
        <v>74</v>
      </c>
      <c r="X175" s="2">
        <v>73</v>
      </c>
      <c r="Y175" s="2">
        <v>20</v>
      </c>
      <c r="Z175" s="2">
        <v>14</v>
      </c>
      <c r="AA175" s="13">
        <v>2</v>
      </c>
      <c r="AR175"/>
    </row>
    <row r="176" spans="1:44" ht="16.5" thickBot="1" x14ac:dyDescent="0.3">
      <c r="A176" t="s">
        <v>73</v>
      </c>
      <c r="B176" s="18">
        <v>0.20880000000000001</v>
      </c>
      <c r="C176" s="19">
        <v>0.1923</v>
      </c>
      <c r="D176" s="19">
        <v>0.27360000000000001</v>
      </c>
      <c r="E176" s="19">
        <v>0.20369999999999999</v>
      </c>
      <c r="F176" s="19">
        <v>0.17019999999999999</v>
      </c>
      <c r="G176" s="19">
        <v>0.18990000000000001</v>
      </c>
      <c r="H176" s="19">
        <v>0.2969</v>
      </c>
      <c r="I176" s="19">
        <v>0.28570000000000001</v>
      </c>
      <c r="J176" s="19">
        <v>0.55559999999999998</v>
      </c>
      <c r="K176" s="19">
        <v>0.2329</v>
      </c>
      <c r="L176" s="19">
        <v>0.16220000000000001</v>
      </c>
      <c r="M176" s="19">
        <v>0.2903</v>
      </c>
      <c r="N176" s="23">
        <v>0.23</v>
      </c>
      <c r="O176" s="19">
        <v>0.1026</v>
      </c>
      <c r="P176" s="19">
        <v>0.1739</v>
      </c>
      <c r="Q176" s="19">
        <v>6.6699999999999995E-2</v>
      </c>
      <c r="R176" s="19">
        <v>0.25580000000000003</v>
      </c>
      <c r="S176" s="19">
        <v>0.15890000000000001</v>
      </c>
      <c r="T176" s="19">
        <v>0.20300000000000001</v>
      </c>
      <c r="U176" s="19">
        <v>0.26190000000000002</v>
      </c>
      <c r="V176" s="19">
        <v>0.1804</v>
      </c>
      <c r="W176" s="19">
        <v>0.22559999999999999</v>
      </c>
      <c r="X176" s="19">
        <v>0.24909999999999999</v>
      </c>
      <c r="Y176" s="19">
        <v>0.1429</v>
      </c>
      <c r="Z176" s="19">
        <v>0.16869999999999999</v>
      </c>
      <c r="AA176" s="24">
        <v>0.33329999999999999</v>
      </c>
      <c r="AR176"/>
    </row>
    <row r="177" spans="1:44" x14ac:dyDescent="0.25">
      <c r="A177" t="s">
        <v>73</v>
      </c>
      <c r="AR177"/>
    </row>
    <row r="178" spans="1:44" x14ac:dyDescent="0.25">
      <c r="A178" s="11" t="str">
        <f>HYPERLINK("#Contents!A1", "Contents")</f>
        <v>Contents</v>
      </c>
      <c r="AR178"/>
    </row>
    <row r="179" spans="1:44" ht="47.25" x14ac:dyDescent="0.25">
      <c r="A179" s="3" t="s">
        <v>561</v>
      </c>
      <c r="AR179" s="27" t="str">
        <f>LEFT(A179, FIND(" ", A179) - 2)</f>
        <v>Q5.Summary</v>
      </c>
    </row>
    <row r="180" spans="1:44" ht="16.5" thickBot="1" x14ac:dyDescent="0.3">
      <c r="A180" t="s">
        <v>0</v>
      </c>
      <c r="AR180"/>
    </row>
    <row r="181" spans="1:44" ht="59.1" customHeight="1" x14ac:dyDescent="0.25">
      <c r="A181" t="s">
        <v>73</v>
      </c>
      <c r="B181" s="44" t="s">
        <v>48</v>
      </c>
      <c r="C181" s="44" t="s">
        <v>49</v>
      </c>
      <c r="D181" s="44" t="s">
        <v>50</v>
      </c>
      <c r="E181" s="44" t="s">
        <v>51</v>
      </c>
      <c r="F181" s="44" t="s">
        <v>52</v>
      </c>
      <c r="G181" s="44" t="s">
        <v>53</v>
      </c>
      <c r="AR181"/>
    </row>
    <row r="182" spans="1:44" ht="56.1" customHeight="1" thickBot="1" x14ac:dyDescent="0.3">
      <c r="A182" t="s">
        <v>73</v>
      </c>
      <c r="B182" s="45"/>
      <c r="C182" s="45"/>
      <c r="D182" s="45"/>
      <c r="E182" s="45"/>
      <c r="F182" s="45"/>
      <c r="G182" s="45"/>
      <c r="AR182"/>
    </row>
    <row r="183" spans="1:44" x14ac:dyDescent="0.25">
      <c r="A183" t="s">
        <v>32</v>
      </c>
      <c r="B183" s="12">
        <v>522</v>
      </c>
      <c r="C183" s="2">
        <v>522</v>
      </c>
      <c r="D183" s="2">
        <v>522</v>
      </c>
      <c r="E183" s="2">
        <v>522</v>
      </c>
      <c r="F183" s="2">
        <v>522</v>
      </c>
      <c r="G183" s="13">
        <v>522</v>
      </c>
      <c r="AR183"/>
    </row>
    <row r="184" spans="1:44" x14ac:dyDescent="0.25">
      <c r="A184" t="s">
        <v>78</v>
      </c>
      <c r="B184" s="12">
        <v>314</v>
      </c>
      <c r="C184" s="2">
        <v>96</v>
      </c>
      <c r="D184" s="2">
        <v>45</v>
      </c>
      <c r="E184" s="2">
        <v>36</v>
      </c>
      <c r="F184" s="2">
        <v>24</v>
      </c>
      <c r="G184" s="13">
        <v>11</v>
      </c>
      <c r="AR184"/>
    </row>
    <row r="185" spans="1:44" x14ac:dyDescent="0.25">
      <c r="A185" t="s">
        <v>73</v>
      </c>
      <c r="B185" s="14">
        <v>0.60150000000000003</v>
      </c>
      <c r="C185" s="15">
        <v>0.18390000000000001</v>
      </c>
      <c r="D185" s="15">
        <v>8.6199999999999999E-2</v>
      </c>
      <c r="E185" s="15">
        <v>6.9000000000000006E-2</v>
      </c>
      <c r="F185" s="15">
        <v>4.5999999999999999E-2</v>
      </c>
      <c r="G185" s="22">
        <v>2.1100000000000001E-2</v>
      </c>
      <c r="AR185"/>
    </row>
    <row r="186" spans="1:44" x14ac:dyDescent="0.25">
      <c r="A186" t="s">
        <v>79</v>
      </c>
      <c r="B186" s="12">
        <v>78</v>
      </c>
      <c r="C186" s="2">
        <v>226</v>
      </c>
      <c r="D186" s="2">
        <v>104</v>
      </c>
      <c r="E186" s="2">
        <v>45</v>
      </c>
      <c r="F186" s="2">
        <v>25</v>
      </c>
      <c r="G186" s="13">
        <v>42</v>
      </c>
      <c r="AR186"/>
    </row>
    <row r="187" spans="1:44" x14ac:dyDescent="0.25">
      <c r="A187" t="s">
        <v>73</v>
      </c>
      <c r="B187" s="14">
        <v>0.14940000000000001</v>
      </c>
      <c r="C187" s="15">
        <v>0.433</v>
      </c>
      <c r="D187" s="15">
        <v>0.19919999999999999</v>
      </c>
      <c r="E187" s="15">
        <v>8.6199999999999999E-2</v>
      </c>
      <c r="F187" s="15">
        <v>4.7899999999999998E-2</v>
      </c>
      <c r="G187" s="22">
        <v>8.0500000000000002E-2</v>
      </c>
      <c r="AR187"/>
    </row>
    <row r="188" spans="1:44" x14ac:dyDescent="0.25">
      <c r="A188" t="s">
        <v>80</v>
      </c>
      <c r="B188" s="12">
        <v>48</v>
      </c>
      <c r="C188" s="2">
        <v>123</v>
      </c>
      <c r="D188" s="2">
        <v>175</v>
      </c>
      <c r="E188" s="2">
        <v>64</v>
      </c>
      <c r="F188" s="2">
        <v>46</v>
      </c>
      <c r="G188" s="13">
        <v>68</v>
      </c>
      <c r="AR188"/>
    </row>
    <row r="189" spans="1:44" x14ac:dyDescent="0.25">
      <c r="A189" t="s">
        <v>73</v>
      </c>
      <c r="B189" s="14">
        <v>9.1999999999999998E-2</v>
      </c>
      <c r="C189" s="15">
        <v>0.2356</v>
      </c>
      <c r="D189" s="15">
        <v>0.3352</v>
      </c>
      <c r="E189" s="15">
        <v>0.1226</v>
      </c>
      <c r="F189" s="15">
        <v>8.8099999999999998E-2</v>
      </c>
      <c r="G189" s="22">
        <v>0.1303</v>
      </c>
      <c r="AR189"/>
    </row>
    <row r="190" spans="1:44" x14ac:dyDescent="0.25">
      <c r="A190" t="s">
        <v>81</v>
      </c>
      <c r="B190" s="12">
        <v>34</v>
      </c>
      <c r="C190" s="2">
        <v>43</v>
      </c>
      <c r="D190" s="2">
        <v>79</v>
      </c>
      <c r="E190" s="2">
        <v>138</v>
      </c>
      <c r="F190" s="2">
        <v>87</v>
      </c>
      <c r="G190" s="13">
        <v>141</v>
      </c>
      <c r="AR190"/>
    </row>
    <row r="191" spans="1:44" x14ac:dyDescent="0.25">
      <c r="A191" t="s">
        <v>73</v>
      </c>
      <c r="B191" s="14">
        <v>6.5100000000000005E-2</v>
      </c>
      <c r="C191" s="15">
        <v>8.2400000000000001E-2</v>
      </c>
      <c r="D191" s="15">
        <v>0.15129999999999999</v>
      </c>
      <c r="E191" s="15">
        <v>0.26440000000000002</v>
      </c>
      <c r="F191" s="15">
        <v>0.16669999999999999</v>
      </c>
      <c r="G191" s="22">
        <v>0.27010000000000001</v>
      </c>
      <c r="AR191"/>
    </row>
    <row r="192" spans="1:44" x14ac:dyDescent="0.25">
      <c r="A192" t="s">
        <v>82</v>
      </c>
      <c r="B192" s="12">
        <v>27</v>
      </c>
      <c r="C192" s="2">
        <v>23</v>
      </c>
      <c r="D192" s="2">
        <v>62</v>
      </c>
      <c r="E192" s="2">
        <v>129</v>
      </c>
      <c r="F192" s="2">
        <v>128</v>
      </c>
      <c r="G192" s="13">
        <v>151</v>
      </c>
      <c r="AR192"/>
    </row>
    <row r="193" spans="1:44" x14ac:dyDescent="0.25">
      <c r="A193" t="s">
        <v>73</v>
      </c>
      <c r="B193" s="14">
        <v>5.1700000000000003E-2</v>
      </c>
      <c r="C193" s="15">
        <v>4.41E-2</v>
      </c>
      <c r="D193" s="15">
        <v>0.1188</v>
      </c>
      <c r="E193" s="15">
        <v>0.24709999999999999</v>
      </c>
      <c r="F193" s="15">
        <v>0.2452</v>
      </c>
      <c r="G193" s="22">
        <v>0.2893</v>
      </c>
      <c r="AR193"/>
    </row>
    <row r="194" spans="1:44" x14ac:dyDescent="0.25">
      <c r="A194" t="s">
        <v>83</v>
      </c>
      <c r="B194" s="12">
        <v>21</v>
      </c>
      <c r="C194" s="2">
        <v>11</v>
      </c>
      <c r="D194" s="2">
        <v>57</v>
      </c>
      <c r="E194" s="2">
        <v>110</v>
      </c>
      <c r="F194" s="2">
        <v>212</v>
      </c>
      <c r="G194" s="13">
        <v>109</v>
      </c>
      <c r="AR194"/>
    </row>
    <row r="195" spans="1:44" ht="16.5" thickBot="1" x14ac:dyDescent="0.3">
      <c r="A195" t="s">
        <v>73</v>
      </c>
      <c r="B195" s="18">
        <v>4.02E-2</v>
      </c>
      <c r="C195" s="19">
        <v>2.1100000000000001E-2</v>
      </c>
      <c r="D195" s="19">
        <v>0.10920000000000001</v>
      </c>
      <c r="E195" s="19">
        <v>0.2107</v>
      </c>
      <c r="F195" s="19">
        <v>0.40610000000000002</v>
      </c>
      <c r="G195" s="24">
        <v>0.20880000000000001</v>
      </c>
      <c r="AR195"/>
    </row>
    <row r="196" spans="1:44" x14ac:dyDescent="0.25">
      <c r="A196" t="s">
        <v>73</v>
      </c>
      <c r="AR196"/>
    </row>
    <row r="197" spans="1:44" x14ac:dyDescent="0.25">
      <c r="A197" s="11" t="str">
        <f>HYPERLINK("#Contents!A1", "Contents")</f>
        <v>Contents</v>
      </c>
      <c r="AR197"/>
    </row>
    <row r="198" spans="1:44" ht="47.25" x14ac:dyDescent="0.25">
      <c r="A198" s="3" t="s">
        <v>54</v>
      </c>
      <c r="AR198" s="27" t="str">
        <f>LEFT(A198, FIND(" ", A198) - 2)</f>
        <v>Q6</v>
      </c>
    </row>
    <row r="199" spans="1:44" x14ac:dyDescent="0.25">
      <c r="A199" t="s">
        <v>0</v>
      </c>
      <c r="AR199"/>
    </row>
    <row r="200" spans="1:44" ht="16.5" thickBot="1" x14ac:dyDescent="0.3">
      <c r="A200" t="s">
        <v>73</v>
      </c>
      <c r="AR200"/>
    </row>
    <row r="201" spans="1:44" s="3" customFormat="1" ht="36" customHeight="1" x14ac:dyDescent="0.25">
      <c r="A201" s="3" t="s">
        <v>73</v>
      </c>
      <c r="B201" s="46" t="s">
        <v>6</v>
      </c>
      <c r="C201" s="41" t="s">
        <v>1</v>
      </c>
      <c r="D201" s="43"/>
      <c r="E201" s="48" t="s">
        <v>2</v>
      </c>
      <c r="F201" s="42"/>
      <c r="G201" s="42"/>
      <c r="H201" s="42"/>
      <c r="I201" s="42"/>
      <c r="J201" s="49"/>
      <c r="K201" s="41" t="s">
        <v>3</v>
      </c>
      <c r="L201" s="42"/>
      <c r="M201" s="42"/>
      <c r="N201" s="42"/>
      <c r="O201" s="42"/>
      <c r="P201" s="42"/>
      <c r="Q201" s="49"/>
      <c r="R201" s="41" t="s">
        <v>4</v>
      </c>
      <c r="S201" s="42"/>
      <c r="T201" s="42"/>
      <c r="U201" s="43"/>
      <c r="V201" s="41" t="s">
        <v>92</v>
      </c>
      <c r="W201" s="43"/>
      <c r="X201" s="41" t="s">
        <v>5</v>
      </c>
      <c r="Y201" s="42"/>
      <c r="Z201" s="42"/>
      <c r="AA201" s="43"/>
      <c r="AB201" s="4"/>
    </row>
    <row r="202" spans="1:44" s="3" customFormat="1" ht="47.1" customHeight="1" thickBot="1" x14ac:dyDescent="0.3">
      <c r="A202" s="3" t="s">
        <v>73</v>
      </c>
      <c r="B202" s="47"/>
      <c r="C202" s="5" t="s">
        <v>7</v>
      </c>
      <c r="D202" s="6" t="s">
        <v>8</v>
      </c>
      <c r="E202" s="7" t="s">
        <v>9</v>
      </c>
      <c r="F202" s="8" t="s">
        <v>10</v>
      </c>
      <c r="G202" s="8" t="s">
        <v>11</v>
      </c>
      <c r="H202" s="8" t="s">
        <v>12</v>
      </c>
      <c r="I202" s="8" t="s">
        <v>13</v>
      </c>
      <c r="J202" s="9" t="s">
        <v>14</v>
      </c>
      <c r="K202" s="5" t="s">
        <v>15</v>
      </c>
      <c r="L202" s="8" t="s">
        <v>16</v>
      </c>
      <c r="M202" s="8" t="s">
        <v>17</v>
      </c>
      <c r="N202" s="8" t="s">
        <v>18</v>
      </c>
      <c r="O202" s="8" t="s">
        <v>19</v>
      </c>
      <c r="P202" s="8" t="s">
        <v>20</v>
      </c>
      <c r="Q202" s="9" t="s">
        <v>21</v>
      </c>
      <c r="R202" s="5" t="s">
        <v>22</v>
      </c>
      <c r="S202" s="8" t="s">
        <v>23</v>
      </c>
      <c r="T202" s="8" t="s">
        <v>24</v>
      </c>
      <c r="U202" s="6" t="s">
        <v>25</v>
      </c>
      <c r="V202" s="5" t="s">
        <v>26</v>
      </c>
      <c r="W202" s="6" t="s">
        <v>27</v>
      </c>
      <c r="X202" s="5" t="s">
        <v>28</v>
      </c>
      <c r="Y202" s="8" t="s">
        <v>29</v>
      </c>
      <c r="Z202" s="8" t="s">
        <v>30</v>
      </c>
      <c r="AA202" s="6" t="s">
        <v>31</v>
      </c>
      <c r="AB202" s="10"/>
    </row>
    <row r="203" spans="1:44" x14ac:dyDescent="0.25">
      <c r="A203" t="s">
        <v>32</v>
      </c>
      <c r="B203" s="12">
        <v>522</v>
      </c>
      <c r="C203" s="2">
        <v>416</v>
      </c>
      <c r="D203" s="2">
        <v>106</v>
      </c>
      <c r="E203" s="2">
        <v>54</v>
      </c>
      <c r="F203" s="2">
        <v>188</v>
      </c>
      <c r="G203" s="2">
        <v>179</v>
      </c>
      <c r="H203" s="2">
        <v>64</v>
      </c>
      <c r="I203" s="2">
        <v>28</v>
      </c>
      <c r="J203" s="2">
        <v>9</v>
      </c>
      <c r="K203" s="2">
        <v>73</v>
      </c>
      <c r="L203" s="2">
        <v>148</v>
      </c>
      <c r="M203" s="2">
        <v>124</v>
      </c>
      <c r="N203" s="2">
        <v>100</v>
      </c>
      <c r="O203" s="2">
        <v>39</v>
      </c>
      <c r="P203" s="2">
        <v>23</v>
      </c>
      <c r="Q203" s="2">
        <v>15</v>
      </c>
      <c r="R203" s="2">
        <v>43</v>
      </c>
      <c r="S203" s="2">
        <v>151</v>
      </c>
      <c r="T203" s="2">
        <v>202</v>
      </c>
      <c r="U203" s="2">
        <v>126</v>
      </c>
      <c r="V203" s="2">
        <v>194</v>
      </c>
      <c r="W203" s="2">
        <v>328</v>
      </c>
      <c r="X203" s="2">
        <v>293</v>
      </c>
      <c r="Y203" s="2">
        <v>140</v>
      </c>
      <c r="Z203" s="2">
        <v>83</v>
      </c>
      <c r="AA203" s="13">
        <v>6</v>
      </c>
      <c r="AR203"/>
    </row>
    <row r="204" spans="1:44" x14ac:dyDescent="0.25">
      <c r="A204" t="s">
        <v>55</v>
      </c>
      <c r="B204" s="12">
        <v>343</v>
      </c>
      <c r="C204" s="2">
        <v>285</v>
      </c>
      <c r="D204" s="2">
        <v>58</v>
      </c>
      <c r="E204" s="2">
        <v>29</v>
      </c>
      <c r="F204" s="2">
        <v>110</v>
      </c>
      <c r="G204" s="2">
        <v>128</v>
      </c>
      <c r="H204" s="2">
        <v>49</v>
      </c>
      <c r="I204" s="2">
        <v>21</v>
      </c>
      <c r="J204" s="2">
        <v>6</v>
      </c>
      <c r="K204" s="2">
        <v>48</v>
      </c>
      <c r="L204" s="2">
        <v>95</v>
      </c>
      <c r="M204" s="2">
        <v>86</v>
      </c>
      <c r="N204" s="2">
        <v>61</v>
      </c>
      <c r="O204" s="2">
        <v>30</v>
      </c>
      <c r="P204" s="2">
        <v>14</v>
      </c>
      <c r="Q204" s="2">
        <v>9</v>
      </c>
      <c r="R204" s="2">
        <v>27</v>
      </c>
      <c r="S204" s="2">
        <v>100</v>
      </c>
      <c r="T204" s="2">
        <v>126</v>
      </c>
      <c r="U204" s="2">
        <v>90</v>
      </c>
      <c r="V204" s="2">
        <v>127</v>
      </c>
      <c r="W204" s="2">
        <v>216</v>
      </c>
      <c r="X204" s="2">
        <v>208</v>
      </c>
      <c r="Y204" s="2">
        <v>79</v>
      </c>
      <c r="Z204" s="2">
        <v>51</v>
      </c>
      <c r="AA204" s="13">
        <v>5</v>
      </c>
      <c r="AR204"/>
    </row>
    <row r="205" spans="1:44" x14ac:dyDescent="0.25">
      <c r="A205" t="s">
        <v>73</v>
      </c>
      <c r="B205" s="14">
        <v>0.65710000000000002</v>
      </c>
      <c r="C205" s="15">
        <v>0.68510000000000004</v>
      </c>
      <c r="D205" s="15">
        <v>0.54720000000000002</v>
      </c>
      <c r="E205" s="15">
        <v>0.53700000000000003</v>
      </c>
      <c r="F205" s="15">
        <v>0.58509999999999995</v>
      </c>
      <c r="G205" s="15">
        <v>0.71509999999999996</v>
      </c>
      <c r="H205" s="15">
        <v>0.76559999999999995</v>
      </c>
      <c r="I205" s="16">
        <v>0.75</v>
      </c>
      <c r="J205" s="15">
        <v>0.66669999999999996</v>
      </c>
      <c r="K205" s="15">
        <v>0.65749999999999997</v>
      </c>
      <c r="L205" s="15">
        <v>0.64190000000000003</v>
      </c>
      <c r="M205" s="15">
        <v>0.69350000000000001</v>
      </c>
      <c r="N205" s="16">
        <v>0.61</v>
      </c>
      <c r="O205" s="15">
        <v>0.76919999999999999</v>
      </c>
      <c r="P205" s="15">
        <v>0.60870000000000002</v>
      </c>
      <c r="Q205" s="16">
        <v>0.6</v>
      </c>
      <c r="R205" s="15">
        <v>0.62790000000000001</v>
      </c>
      <c r="S205" s="15">
        <v>0.6623</v>
      </c>
      <c r="T205" s="15">
        <v>0.62380000000000002</v>
      </c>
      <c r="U205" s="15">
        <v>0.71430000000000005</v>
      </c>
      <c r="V205" s="15">
        <v>0.65459999999999996</v>
      </c>
      <c r="W205" s="15">
        <v>0.65849999999999997</v>
      </c>
      <c r="X205" s="15">
        <v>0.70989999999999998</v>
      </c>
      <c r="Y205" s="15">
        <v>0.56430000000000002</v>
      </c>
      <c r="Z205" s="15">
        <v>0.61450000000000005</v>
      </c>
      <c r="AA205" s="22">
        <v>0.83330000000000004</v>
      </c>
      <c r="AR205"/>
    </row>
    <row r="206" spans="1:44" x14ac:dyDescent="0.25">
      <c r="A206" t="s">
        <v>56</v>
      </c>
      <c r="B206" s="12">
        <v>163</v>
      </c>
      <c r="C206" s="2">
        <v>119</v>
      </c>
      <c r="D206" s="2">
        <v>44</v>
      </c>
      <c r="E206" s="2">
        <v>24</v>
      </c>
      <c r="F206" s="2">
        <v>69</v>
      </c>
      <c r="G206" s="2">
        <v>48</v>
      </c>
      <c r="H206" s="2">
        <v>13</v>
      </c>
      <c r="I206" s="2">
        <v>6</v>
      </c>
      <c r="J206" s="2">
        <v>3</v>
      </c>
      <c r="K206" s="2">
        <v>22</v>
      </c>
      <c r="L206" s="2">
        <v>52</v>
      </c>
      <c r="M206" s="2">
        <v>32</v>
      </c>
      <c r="N206" s="2">
        <v>37</v>
      </c>
      <c r="O206" s="2">
        <v>7</v>
      </c>
      <c r="P206" s="2">
        <v>7</v>
      </c>
      <c r="Q206" s="2">
        <v>6</v>
      </c>
      <c r="R206" s="2">
        <v>14</v>
      </c>
      <c r="S206" s="2">
        <v>46</v>
      </c>
      <c r="T206" s="2">
        <v>69</v>
      </c>
      <c r="U206" s="2">
        <v>34</v>
      </c>
      <c r="V206" s="2">
        <v>63</v>
      </c>
      <c r="W206" s="2">
        <v>100</v>
      </c>
      <c r="X206" s="2">
        <v>78</v>
      </c>
      <c r="Y206" s="2">
        <v>59</v>
      </c>
      <c r="Z206" s="2">
        <v>25</v>
      </c>
      <c r="AA206" s="13">
        <v>1</v>
      </c>
    </row>
    <row r="207" spans="1:44" x14ac:dyDescent="0.25">
      <c r="A207" t="s">
        <v>73</v>
      </c>
      <c r="B207" s="14">
        <v>0.31230000000000002</v>
      </c>
      <c r="C207" s="15">
        <v>0.28610000000000002</v>
      </c>
      <c r="D207" s="15">
        <v>0.41510000000000002</v>
      </c>
      <c r="E207" s="15">
        <v>0.44440000000000002</v>
      </c>
      <c r="F207" s="15">
        <v>0.36699999999999999</v>
      </c>
      <c r="G207" s="15">
        <v>0.26819999999999999</v>
      </c>
      <c r="H207" s="15">
        <v>0.2031</v>
      </c>
      <c r="I207" s="15">
        <v>0.21429999999999999</v>
      </c>
      <c r="J207" s="15">
        <v>0.33329999999999999</v>
      </c>
      <c r="K207" s="15">
        <v>0.3014</v>
      </c>
      <c r="L207" s="15">
        <v>0.35139999999999999</v>
      </c>
      <c r="M207" s="15">
        <v>0.2581</v>
      </c>
      <c r="N207" s="16">
        <v>0.37</v>
      </c>
      <c r="O207" s="15">
        <v>0.17949999999999999</v>
      </c>
      <c r="P207" s="15">
        <v>0.30430000000000001</v>
      </c>
      <c r="Q207" s="16">
        <v>0.4</v>
      </c>
      <c r="R207" s="15">
        <v>0.3256</v>
      </c>
      <c r="S207" s="15">
        <v>0.30459999999999998</v>
      </c>
      <c r="T207" s="15">
        <v>0.34160000000000001</v>
      </c>
      <c r="U207" s="15">
        <v>0.26979999999999998</v>
      </c>
      <c r="V207" s="15">
        <v>0.32469999999999999</v>
      </c>
      <c r="W207" s="15">
        <v>0.3049</v>
      </c>
      <c r="X207" s="15">
        <v>0.26619999999999999</v>
      </c>
      <c r="Y207" s="15">
        <v>0.4214</v>
      </c>
      <c r="Z207" s="15">
        <v>0.30120000000000002</v>
      </c>
      <c r="AA207" s="22">
        <v>0.16669999999999999</v>
      </c>
      <c r="AR207"/>
    </row>
    <row r="208" spans="1:44" x14ac:dyDescent="0.25">
      <c r="A208" t="s">
        <v>57</v>
      </c>
      <c r="B208" s="12">
        <v>10</v>
      </c>
      <c r="C208" s="2">
        <v>7</v>
      </c>
      <c r="D208" s="2">
        <v>3</v>
      </c>
      <c r="E208" s="2">
        <v>1</v>
      </c>
      <c r="F208" s="2">
        <v>6</v>
      </c>
      <c r="G208" s="2">
        <v>2</v>
      </c>
      <c r="H208" s="2">
        <v>1</v>
      </c>
      <c r="I208" s="2">
        <v>0</v>
      </c>
      <c r="J208" s="2">
        <v>0</v>
      </c>
      <c r="K208" s="2">
        <v>3</v>
      </c>
      <c r="L208" s="2">
        <v>1</v>
      </c>
      <c r="M208" s="2">
        <v>2</v>
      </c>
      <c r="N208" s="2">
        <v>2</v>
      </c>
      <c r="O208" s="2">
        <v>1</v>
      </c>
      <c r="P208" s="2">
        <v>1</v>
      </c>
      <c r="Q208" s="2">
        <v>0</v>
      </c>
      <c r="R208" s="2">
        <v>1</v>
      </c>
      <c r="S208" s="2">
        <v>2</v>
      </c>
      <c r="T208" s="2">
        <v>6</v>
      </c>
      <c r="U208" s="2">
        <v>1</v>
      </c>
      <c r="V208" s="2">
        <v>3</v>
      </c>
      <c r="W208" s="2">
        <v>7</v>
      </c>
      <c r="X208" s="2">
        <v>4</v>
      </c>
      <c r="Y208" s="2">
        <v>1</v>
      </c>
      <c r="Z208" s="2">
        <v>5</v>
      </c>
      <c r="AA208" s="13">
        <v>0</v>
      </c>
      <c r="AR208"/>
    </row>
    <row r="209" spans="1:44" x14ac:dyDescent="0.25">
      <c r="A209" t="s">
        <v>73</v>
      </c>
      <c r="B209" s="14">
        <v>1.9199999999999998E-2</v>
      </c>
      <c r="C209" s="15">
        <v>1.6799999999999999E-2</v>
      </c>
      <c r="D209" s="15">
        <v>2.8299999999999999E-2</v>
      </c>
      <c r="E209" s="15">
        <v>1.8499999999999999E-2</v>
      </c>
      <c r="F209" s="15">
        <v>3.1899999999999998E-2</v>
      </c>
      <c r="G209" s="15">
        <v>1.12E-2</v>
      </c>
      <c r="H209" s="15">
        <v>1.5599999999999999E-2</v>
      </c>
      <c r="I209" s="2" t="s">
        <v>35</v>
      </c>
      <c r="J209" s="2" t="s">
        <v>35</v>
      </c>
      <c r="K209" s="15">
        <v>4.1099999999999998E-2</v>
      </c>
      <c r="L209" s="15">
        <v>6.7999999999999996E-3</v>
      </c>
      <c r="M209" s="15">
        <v>1.61E-2</v>
      </c>
      <c r="N209" s="16">
        <v>0.02</v>
      </c>
      <c r="O209" s="15">
        <v>2.5600000000000001E-2</v>
      </c>
      <c r="P209" s="15">
        <v>4.3499999999999997E-2</v>
      </c>
      <c r="Q209" s="2" t="s">
        <v>35</v>
      </c>
      <c r="R209" s="15">
        <v>2.3300000000000001E-2</v>
      </c>
      <c r="S209" s="15">
        <v>1.32E-2</v>
      </c>
      <c r="T209" s="15">
        <v>2.9700000000000001E-2</v>
      </c>
      <c r="U209" s="15">
        <v>7.9000000000000008E-3</v>
      </c>
      <c r="V209" s="15">
        <v>1.55E-2</v>
      </c>
      <c r="W209" s="15">
        <v>2.1299999999999999E-2</v>
      </c>
      <c r="X209" s="15">
        <v>1.37E-2</v>
      </c>
      <c r="Y209" s="15">
        <v>7.1000000000000004E-3</v>
      </c>
      <c r="Z209" s="15">
        <v>6.0199999999999997E-2</v>
      </c>
      <c r="AA209" s="13" t="s">
        <v>35</v>
      </c>
      <c r="AR209"/>
    </row>
    <row r="210" spans="1:44" x14ac:dyDescent="0.25">
      <c r="A210" t="s">
        <v>44</v>
      </c>
      <c r="B210" s="12">
        <v>6</v>
      </c>
      <c r="C210" s="2">
        <v>5</v>
      </c>
      <c r="D210" s="2">
        <v>1</v>
      </c>
      <c r="E210" s="2">
        <v>0</v>
      </c>
      <c r="F210" s="2">
        <v>3</v>
      </c>
      <c r="G210" s="2">
        <v>1</v>
      </c>
      <c r="H210" s="2">
        <v>1</v>
      </c>
      <c r="I210" s="2">
        <v>1</v>
      </c>
      <c r="J210" s="2">
        <v>0</v>
      </c>
      <c r="K210" s="2">
        <v>0</v>
      </c>
      <c r="L210" s="2">
        <v>0</v>
      </c>
      <c r="M210" s="2">
        <v>4</v>
      </c>
      <c r="N210" s="2">
        <v>0</v>
      </c>
      <c r="O210" s="2">
        <v>1</v>
      </c>
      <c r="P210" s="2">
        <v>1</v>
      </c>
      <c r="Q210" s="2">
        <v>0</v>
      </c>
      <c r="R210" s="2">
        <v>1</v>
      </c>
      <c r="S210" s="2">
        <v>3</v>
      </c>
      <c r="T210" s="2">
        <v>1</v>
      </c>
      <c r="U210" s="2">
        <v>1</v>
      </c>
      <c r="V210" s="2">
        <v>1</v>
      </c>
      <c r="W210" s="2">
        <v>5</v>
      </c>
      <c r="X210" s="2">
        <v>3</v>
      </c>
      <c r="Y210" s="2">
        <v>1</v>
      </c>
      <c r="Z210" s="2">
        <v>2</v>
      </c>
      <c r="AA210" s="13">
        <v>0</v>
      </c>
      <c r="AR210"/>
    </row>
    <row r="211" spans="1:44" x14ac:dyDescent="0.25">
      <c r="A211" t="s">
        <v>73</v>
      </c>
      <c r="B211" s="14">
        <v>1.15E-2</v>
      </c>
      <c r="C211" s="15">
        <v>1.2E-2</v>
      </c>
      <c r="D211" s="15">
        <v>9.4000000000000004E-3</v>
      </c>
      <c r="E211" s="2" t="s">
        <v>35</v>
      </c>
      <c r="F211" s="15">
        <v>1.6E-2</v>
      </c>
      <c r="G211" s="15">
        <v>5.5999999999999999E-3</v>
      </c>
      <c r="H211" s="15">
        <v>1.5599999999999999E-2</v>
      </c>
      <c r="I211" s="15">
        <v>3.5700000000000003E-2</v>
      </c>
      <c r="J211" s="2" t="s">
        <v>35</v>
      </c>
      <c r="K211" s="2" t="s">
        <v>35</v>
      </c>
      <c r="L211" s="2" t="s">
        <v>35</v>
      </c>
      <c r="M211" s="15">
        <v>3.2300000000000002E-2</v>
      </c>
      <c r="N211" s="2" t="s">
        <v>35</v>
      </c>
      <c r="O211" s="15">
        <v>2.5600000000000001E-2</v>
      </c>
      <c r="P211" s="15">
        <v>4.3499999999999997E-2</v>
      </c>
      <c r="Q211" s="2" t="s">
        <v>35</v>
      </c>
      <c r="R211" s="15">
        <v>2.3300000000000001E-2</v>
      </c>
      <c r="S211" s="15">
        <v>1.9900000000000001E-2</v>
      </c>
      <c r="T211" s="15">
        <v>5.0000000000000001E-3</v>
      </c>
      <c r="U211" s="15">
        <v>7.9000000000000008E-3</v>
      </c>
      <c r="V211" s="15">
        <v>5.1999999999999998E-3</v>
      </c>
      <c r="W211" s="15">
        <v>1.52E-2</v>
      </c>
      <c r="X211" s="15">
        <v>1.0200000000000001E-2</v>
      </c>
      <c r="Y211" s="15">
        <v>7.1000000000000004E-3</v>
      </c>
      <c r="Z211" s="15">
        <v>2.41E-2</v>
      </c>
      <c r="AA211" s="13" t="s">
        <v>35</v>
      </c>
      <c r="AR211"/>
    </row>
    <row r="212" spans="1:44" x14ac:dyDescent="0.25">
      <c r="A212" t="s">
        <v>58</v>
      </c>
      <c r="B212" s="12">
        <v>506</v>
      </c>
      <c r="C212" s="2">
        <v>404</v>
      </c>
      <c r="D212" s="2">
        <v>102</v>
      </c>
      <c r="E212" s="2">
        <v>53</v>
      </c>
      <c r="F212" s="2">
        <v>179</v>
      </c>
      <c r="G212" s="2">
        <v>176</v>
      </c>
      <c r="H212" s="2">
        <v>62</v>
      </c>
      <c r="I212" s="2">
        <v>27</v>
      </c>
      <c r="J212" s="2">
        <v>9</v>
      </c>
      <c r="K212" s="2">
        <v>70</v>
      </c>
      <c r="L212" s="2">
        <v>147</v>
      </c>
      <c r="M212" s="2">
        <v>118</v>
      </c>
      <c r="N212" s="2">
        <v>98</v>
      </c>
      <c r="O212" s="2">
        <v>37</v>
      </c>
      <c r="P212" s="2">
        <v>21</v>
      </c>
      <c r="Q212" s="2">
        <v>15</v>
      </c>
      <c r="R212" s="2">
        <v>41</v>
      </c>
      <c r="S212" s="2">
        <v>146</v>
      </c>
      <c r="T212" s="2">
        <v>195</v>
      </c>
      <c r="U212" s="2">
        <v>124</v>
      </c>
      <c r="V212" s="2">
        <v>190</v>
      </c>
      <c r="W212" s="2">
        <v>316</v>
      </c>
      <c r="X212" s="2">
        <v>286</v>
      </c>
      <c r="Y212" s="2">
        <v>138</v>
      </c>
      <c r="Z212" s="2">
        <v>76</v>
      </c>
      <c r="AA212" s="13">
        <v>6</v>
      </c>
      <c r="AR212"/>
    </row>
    <row r="213" spans="1:44" x14ac:dyDescent="0.25">
      <c r="A213" t="s">
        <v>73</v>
      </c>
      <c r="B213" s="14">
        <v>0.96930000000000005</v>
      </c>
      <c r="C213" s="15">
        <v>0.97119999999999995</v>
      </c>
      <c r="D213" s="15">
        <v>0.96230000000000004</v>
      </c>
      <c r="E213" s="15">
        <v>0.98150000000000004</v>
      </c>
      <c r="F213" s="15">
        <v>0.95209999999999995</v>
      </c>
      <c r="G213" s="15">
        <v>0.98319999999999996</v>
      </c>
      <c r="H213" s="15">
        <v>0.96879999999999999</v>
      </c>
      <c r="I213" s="15">
        <v>0.96430000000000005</v>
      </c>
      <c r="J213" s="16">
        <v>1</v>
      </c>
      <c r="K213" s="15">
        <v>0.95889999999999997</v>
      </c>
      <c r="L213" s="15">
        <v>0.99319999999999997</v>
      </c>
      <c r="M213" s="15">
        <v>0.9516</v>
      </c>
      <c r="N213" s="16">
        <v>0.98</v>
      </c>
      <c r="O213" s="15">
        <v>0.94869999999999999</v>
      </c>
      <c r="P213" s="15">
        <v>0.91300000000000003</v>
      </c>
      <c r="Q213" s="16">
        <v>1</v>
      </c>
      <c r="R213" s="15">
        <v>0.95350000000000001</v>
      </c>
      <c r="S213" s="15">
        <v>0.96689999999999998</v>
      </c>
      <c r="T213" s="15">
        <v>0.96530000000000005</v>
      </c>
      <c r="U213" s="15">
        <v>0.98409999999999997</v>
      </c>
      <c r="V213" s="15">
        <v>0.97940000000000005</v>
      </c>
      <c r="W213" s="15">
        <v>0.96340000000000003</v>
      </c>
      <c r="X213" s="15">
        <v>0.97609999999999997</v>
      </c>
      <c r="Y213" s="15">
        <v>0.98570000000000002</v>
      </c>
      <c r="Z213" s="15">
        <v>0.91569999999999996</v>
      </c>
      <c r="AA213" s="17">
        <v>1</v>
      </c>
      <c r="AR213"/>
    </row>
    <row r="214" spans="1:44" x14ac:dyDescent="0.25">
      <c r="A214" t="s">
        <v>59</v>
      </c>
      <c r="B214" s="12">
        <v>10</v>
      </c>
      <c r="C214" s="2">
        <v>7</v>
      </c>
      <c r="D214" s="2">
        <v>3</v>
      </c>
      <c r="E214" s="2">
        <v>1</v>
      </c>
      <c r="F214" s="2">
        <v>6</v>
      </c>
      <c r="G214" s="2">
        <v>2</v>
      </c>
      <c r="H214" s="2">
        <v>1</v>
      </c>
      <c r="I214" s="2">
        <v>0</v>
      </c>
      <c r="J214" s="2">
        <v>0</v>
      </c>
      <c r="K214" s="2">
        <v>3</v>
      </c>
      <c r="L214" s="2">
        <v>1</v>
      </c>
      <c r="M214" s="2">
        <v>2</v>
      </c>
      <c r="N214" s="2">
        <v>2</v>
      </c>
      <c r="O214" s="2">
        <v>1</v>
      </c>
      <c r="P214" s="2">
        <v>1</v>
      </c>
      <c r="Q214" s="2">
        <v>0</v>
      </c>
      <c r="R214" s="2">
        <v>1</v>
      </c>
      <c r="S214" s="2">
        <v>2</v>
      </c>
      <c r="T214" s="2">
        <v>6</v>
      </c>
      <c r="U214" s="2">
        <v>1</v>
      </c>
      <c r="V214" s="2">
        <v>3</v>
      </c>
      <c r="W214" s="2">
        <v>7</v>
      </c>
      <c r="X214" s="2">
        <v>4</v>
      </c>
      <c r="Y214" s="2">
        <v>1</v>
      </c>
      <c r="Z214" s="2">
        <v>5</v>
      </c>
      <c r="AA214" s="13">
        <v>0</v>
      </c>
      <c r="AR214"/>
    </row>
    <row r="215" spans="1:44" x14ac:dyDescent="0.25">
      <c r="A215" t="s">
        <v>73</v>
      </c>
      <c r="B215" s="14">
        <v>1.9199999999999998E-2</v>
      </c>
      <c r="C215" s="15">
        <v>1.6799999999999999E-2</v>
      </c>
      <c r="D215" s="15">
        <v>2.8299999999999999E-2</v>
      </c>
      <c r="E215" s="15">
        <v>1.8499999999999999E-2</v>
      </c>
      <c r="F215" s="15">
        <v>3.1899999999999998E-2</v>
      </c>
      <c r="G215" s="15">
        <v>1.12E-2</v>
      </c>
      <c r="H215" s="15">
        <v>1.5599999999999999E-2</v>
      </c>
      <c r="I215" s="2" t="s">
        <v>35</v>
      </c>
      <c r="J215" s="2" t="s">
        <v>35</v>
      </c>
      <c r="K215" s="15">
        <v>4.1099999999999998E-2</v>
      </c>
      <c r="L215" s="15">
        <v>6.7999999999999996E-3</v>
      </c>
      <c r="M215" s="15">
        <v>1.61E-2</v>
      </c>
      <c r="N215" s="16">
        <v>0.02</v>
      </c>
      <c r="O215" s="15">
        <v>2.5600000000000001E-2</v>
      </c>
      <c r="P215" s="15">
        <v>4.3499999999999997E-2</v>
      </c>
      <c r="Q215" s="2" t="s">
        <v>35</v>
      </c>
      <c r="R215" s="15">
        <v>2.3300000000000001E-2</v>
      </c>
      <c r="S215" s="15">
        <v>1.32E-2</v>
      </c>
      <c r="T215" s="15">
        <v>2.9700000000000001E-2</v>
      </c>
      <c r="U215" s="15">
        <v>7.9000000000000008E-3</v>
      </c>
      <c r="V215" s="15">
        <v>1.55E-2</v>
      </c>
      <c r="W215" s="15">
        <v>2.1299999999999999E-2</v>
      </c>
      <c r="X215" s="15">
        <v>1.37E-2</v>
      </c>
      <c r="Y215" s="15">
        <v>7.1000000000000004E-3</v>
      </c>
      <c r="Z215" s="15">
        <v>6.0199999999999997E-2</v>
      </c>
      <c r="AA215" s="13" t="s">
        <v>35</v>
      </c>
      <c r="AR215"/>
    </row>
    <row r="216" spans="1:44" x14ac:dyDescent="0.25">
      <c r="A216" t="s">
        <v>73</v>
      </c>
      <c r="B216" s="12"/>
      <c r="AA216" s="13"/>
      <c r="AR216"/>
    </row>
    <row r="217" spans="1:44" ht="16.5" thickBot="1" x14ac:dyDescent="0.3">
      <c r="A217" t="s">
        <v>60</v>
      </c>
      <c r="B217" s="18">
        <v>0.95009999999999994</v>
      </c>
      <c r="C217" s="19">
        <v>0.95440000000000003</v>
      </c>
      <c r="D217" s="19">
        <v>0.93400000000000005</v>
      </c>
      <c r="E217" s="19">
        <v>0.96299999999999997</v>
      </c>
      <c r="F217" s="19">
        <v>0.92020000000000002</v>
      </c>
      <c r="G217" s="19">
        <v>0.97199999999999998</v>
      </c>
      <c r="H217" s="19">
        <v>0.95320000000000005</v>
      </c>
      <c r="I217" s="20" t="s">
        <v>35</v>
      </c>
      <c r="J217" s="20" t="s">
        <v>35</v>
      </c>
      <c r="K217" s="19">
        <v>0.91779999999999995</v>
      </c>
      <c r="L217" s="19">
        <v>0.98640000000000005</v>
      </c>
      <c r="M217" s="19">
        <v>0.9355</v>
      </c>
      <c r="N217" s="23">
        <v>0.96</v>
      </c>
      <c r="O217" s="19">
        <v>0.92310000000000003</v>
      </c>
      <c r="P217" s="19">
        <v>0.86950000000000005</v>
      </c>
      <c r="Q217" s="20" t="s">
        <v>35</v>
      </c>
      <c r="R217" s="19">
        <v>0.93020000000000003</v>
      </c>
      <c r="S217" s="19">
        <v>0.95369999999999999</v>
      </c>
      <c r="T217" s="19">
        <v>0.93559999999999999</v>
      </c>
      <c r="U217" s="19">
        <v>0.97619999999999996</v>
      </c>
      <c r="V217" s="19">
        <v>0.96389999999999998</v>
      </c>
      <c r="W217" s="19">
        <v>0.94210000000000005</v>
      </c>
      <c r="X217" s="19">
        <v>0.96240000000000003</v>
      </c>
      <c r="Y217" s="19">
        <v>0.97860000000000003</v>
      </c>
      <c r="Z217" s="19">
        <v>0.85550000000000004</v>
      </c>
      <c r="AA217" s="21" t="s">
        <v>35</v>
      </c>
      <c r="AR217"/>
    </row>
    <row r="218" spans="1:44" x14ac:dyDescent="0.25">
      <c r="A218" t="s">
        <v>73</v>
      </c>
      <c r="AR218"/>
    </row>
    <row r="219" spans="1:44" x14ac:dyDescent="0.25">
      <c r="A219" s="11" t="str">
        <f>HYPERLINK("#Contents!A1", "Contents")</f>
        <v>Contents</v>
      </c>
      <c r="AR219"/>
    </row>
    <row r="220" spans="1:44" ht="63" x14ac:dyDescent="0.25">
      <c r="A220" s="3" t="s">
        <v>89</v>
      </c>
      <c r="AR220" s="27" t="str">
        <f>LEFT(A220, FIND(" ", A220) - 2)</f>
        <v>Q7</v>
      </c>
    </row>
    <row r="221" spans="1:44" x14ac:dyDescent="0.25">
      <c r="A221" t="s">
        <v>0</v>
      </c>
      <c r="AR221"/>
    </row>
    <row r="222" spans="1:44" ht="16.5" thickBot="1" x14ac:dyDescent="0.3">
      <c r="A222" t="s">
        <v>73</v>
      </c>
      <c r="AR222"/>
    </row>
    <row r="223" spans="1:44" s="3" customFormat="1" ht="36" customHeight="1" x14ac:dyDescent="0.25">
      <c r="A223" s="3" t="s">
        <v>73</v>
      </c>
      <c r="B223" s="46" t="s">
        <v>6</v>
      </c>
      <c r="C223" s="41" t="s">
        <v>1</v>
      </c>
      <c r="D223" s="43"/>
      <c r="E223" s="48" t="s">
        <v>2</v>
      </c>
      <c r="F223" s="42"/>
      <c r="G223" s="42"/>
      <c r="H223" s="42"/>
      <c r="I223" s="42"/>
      <c r="J223" s="49"/>
      <c r="K223" s="41" t="s">
        <v>3</v>
      </c>
      <c r="L223" s="42"/>
      <c r="M223" s="42"/>
      <c r="N223" s="42"/>
      <c r="O223" s="42"/>
      <c r="P223" s="42"/>
      <c r="Q223" s="49"/>
      <c r="R223" s="41" t="s">
        <v>4</v>
      </c>
      <c r="S223" s="42"/>
      <c r="T223" s="42"/>
      <c r="U223" s="43"/>
      <c r="V223" s="41" t="s">
        <v>92</v>
      </c>
      <c r="W223" s="43"/>
      <c r="X223" s="41" t="s">
        <v>5</v>
      </c>
      <c r="Y223" s="42"/>
      <c r="Z223" s="42"/>
      <c r="AA223" s="43"/>
      <c r="AB223" s="4"/>
    </row>
    <row r="224" spans="1:44" s="3" customFormat="1" ht="47.1" customHeight="1" thickBot="1" x14ac:dyDescent="0.3">
      <c r="A224" s="3" t="s">
        <v>73</v>
      </c>
      <c r="B224" s="47"/>
      <c r="C224" s="5" t="s">
        <v>7</v>
      </c>
      <c r="D224" s="6" t="s">
        <v>8</v>
      </c>
      <c r="E224" s="7" t="s">
        <v>9</v>
      </c>
      <c r="F224" s="8" t="s">
        <v>10</v>
      </c>
      <c r="G224" s="8" t="s">
        <v>11</v>
      </c>
      <c r="H224" s="8" t="s">
        <v>12</v>
      </c>
      <c r="I224" s="8" t="s">
        <v>13</v>
      </c>
      <c r="J224" s="9" t="s">
        <v>14</v>
      </c>
      <c r="K224" s="5" t="s">
        <v>15</v>
      </c>
      <c r="L224" s="8" t="s">
        <v>16</v>
      </c>
      <c r="M224" s="8" t="s">
        <v>17</v>
      </c>
      <c r="N224" s="8" t="s">
        <v>18</v>
      </c>
      <c r="O224" s="8" t="s">
        <v>19</v>
      </c>
      <c r="P224" s="8" t="s">
        <v>20</v>
      </c>
      <c r="Q224" s="9" t="s">
        <v>21</v>
      </c>
      <c r="R224" s="5" t="s">
        <v>22</v>
      </c>
      <c r="S224" s="8" t="s">
        <v>23</v>
      </c>
      <c r="T224" s="8" t="s">
        <v>24</v>
      </c>
      <c r="U224" s="6" t="s">
        <v>25</v>
      </c>
      <c r="V224" s="5" t="s">
        <v>26</v>
      </c>
      <c r="W224" s="6" t="s">
        <v>27</v>
      </c>
      <c r="X224" s="5" t="s">
        <v>28</v>
      </c>
      <c r="Y224" s="8" t="s">
        <v>29</v>
      </c>
      <c r="Z224" s="8" t="s">
        <v>30</v>
      </c>
      <c r="AA224" s="6" t="s">
        <v>31</v>
      </c>
      <c r="AB224" s="10"/>
    </row>
    <row r="225" spans="1:44" x14ac:dyDescent="0.25">
      <c r="A225" t="s">
        <v>32</v>
      </c>
      <c r="B225" s="12">
        <v>522</v>
      </c>
      <c r="C225" s="2">
        <v>416</v>
      </c>
      <c r="D225" s="2">
        <v>106</v>
      </c>
      <c r="E225" s="2">
        <v>54</v>
      </c>
      <c r="F225" s="2">
        <v>188</v>
      </c>
      <c r="G225" s="2">
        <v>179</v>
      </c>
      <c r="H225" s="2">
        <v>64</v>
      </c>
      <c r="I225" s="2">
        <v>28</v>
      </c>
      <c r="J225" s="2">
        <v>9</v>
      </c>
      <c r="K225" s="2">
        <v>73</v>
      </c>
      <c r="L225" s="2">
        <v>148</v>
      </c>
      <c r="M225" s="2">
        <v>124</v>
      </c>
      <c r="N225" s="2">
        <v>100</v>
      </c>
      <c r="O225" s="2">
        <v>39</v>
      </c>
      <c r="P225" s="2">
        <v>23</v>
      </c>
      <c r="Q225" s="2">
        <v>15</v>
      </c>
      <c r="R225" s="2">
        <v>43</v>
      </c>
      <c r="S225" s="2">
        <v>151</v>
      </c>
      <c r="T225" s="2">
        <v>202</v>
      </c>
      <c r="U225" s="2">
        <v>126</v>
      </c>
      <c r="V225" s="2">
        <v>194</v>
      </c>
      <c r="W225" s="2">
        <v>328</v>
      </c>
      <c r="X225" s="2">
        <v>293</v>
      </c>
      <c r="Y225" s="2">
        <v>140</v>
      </c>
      <c r="Z225" s="2">
        <v>83</v>
      </c>
      <c r="AA225" s="13">
        <v>6</v>
      </c>
      <c r="AR225"/>
    </row>
    <row r="226" spans="1:44" x14ac:dyDescent="0.25">
      <c r="A226" t="s">
        <v>55</v>
      </c>
      <c r="B226" s="12">
        <v>333</v>
      </c>
      <c r="C226" s="2">
        <v>274</v>
      </c>
      <c r="D226" s="2">
        <v>59</v>
      </c>
      <c r="E226" s="2">
        <v>31</v>
      </c>
      <c r="F226" s="2">
        <v>109</v>
      </c>
      <c r="G226" s="2">
        <v>122</v>
      </c>
      <c r="H226" s="2">
        <v>45</v>
      </c>
      <c r="I226" s="2">
        <v>20</v>
      </c>
      <c r="J226" s="2">
        <v>6</v>
      </c>
      <c r="K226" s="2">
        <v>48</v>
      </c>
      <c r="L226" s="2">
        <v>89</v>
      </c>
      <c r="M226" s="2">
        <v>85</v>
      </c>
      <c r="N226" s="2">
        <v>65</v>
      </c>
      <c r="O226" s="2">
        <v>24</v>
      </c>
      <c r="P226" s="2">
        <v>13</v>
      </c>
      <c r="Q226" s="2">
        <v>9</v>
      </c>
      <c r="R226" s="2">
        <v>24</v>
      </c>
      <c r="S226" s="2">
        <v>91</v>
      </c>
      <c r="T226" s="2">
        <v>131</v>
      </c>
      <c r="U226" s="2">
        <v>87</v>
      </c>
      <c r="V226" s="2">
        <v>119</v>
      </c>
      <c r="W226" s="2">
        <v>214</v>
      </c>
      <c r="X226" s="2">
        <v>199</v>
      </c>
      <c r="Y226" s="2">
        <v>83</v>
      </c>
      <c r="Z226" s="2">
        <v>49</v>
      </c>
      <c r="AA226" s="13">
        <v>2</v>
      </c>
      <c r="AR226"/>
    </row>
    <row r="227" spans="1:44" x14ac:dyDescent="0.25">
      <c r="A227" t="s">
        <v>73</v>
      </c>
      <c r="B227" s="14">
        <v>0.63790000000000002</v>
      </c>
      <c r="C227" s="15">
        <v>0.65869999999999995</v>
      </c>
      <c r="D227" s="15">
        <v>0.55659999999999998</v>
      </c>
      <c r="E227" s="15">
        <v>0.57410000000000005</v>
      </c>
      <c r="F227" s="15">
        <v>0.57979999999999998</v>
      </c>
      <c r="G227" s="15">
        <v>0.68159999999999998</v>
      </c>
      <c r="H227" s="15">
        <v>0.70309999999999995</v>
      </c>
      <c r="I227" s="15">
        <v>0.71430000000000005</v>
      </c>
      <c r="J227" s="15">
        <v>0.66669999999999996</v>
      </c>
      <c r="K227" s="15">
        <v>0.65749999999999997</v>
      </c>
      <c r="L227" s="15">
        <v>0.60140000000000005</v>
      </c>
      <c r="M227" s="15">
        <v>0.6855</v>
      </c>
      <c r="N227" s="16">
        <v>0.65</v>
      </c>
      <c r="O227" s="15">
        <v>0.61539999999999995</v>
      </c>
      <c r="P227" s="15">
        <v>0.56520000000000004</v>
      </c>
      <c r="Q227" s="16">
        <v>0.6</v>
      </c>
      <c r="R227" s="15">
        <v>0.55810000000000004</v>
      </c>
      <c r="S227" s="15">
        <v>0.60260000000000002</v>
      </c>
      <c r="T227" s="15">
        <v>0.64849999999999997</v>
      </c>
      <c r="U227" s="15">
        <v>0.6905</v>
      </c>
      <c r="V227" s="15">
        <v>0.61339999999999995</v>
      </c>
      <c r="W227" s="15">
        <v>0.65239999999999998</v>
      </c>
      <c r="X227" s="15">
        <v>0.67920000000000003</v>
      </c>
      <c r="Y227" s="15">
        <v>0.59289999999999998</v>
      </c>
      <c r="Z227" s="15">
        <v>0.59040000000000004</v>
      </c>
      <c r="AA227" s="22">
        <v>0.33329999999999999</v>
      </c>
      <c r="AR227"/>
    </row>
    <row r="228" spans="1:44" x14ac:dyDescent="0.25">
      <c r="A228" t="s">
        <v>56</v>
      </c>
      <c r="B228" s="12">
        <v>156</v>
      </c>
      <c r="C228" s="2">
        <v>115</v>
      </c>
      <c r="D228" s="2">
        <v>41</v>
      </c>
      <c r="E228" s="2">
        <v>16</v>
      </c>
      <c r="F228" s="2">
        <v>68</v>
      </c>
      <c r="G228" s="2">
        <v>49</v>
      </c>
      <c r="H228" s="2">
        <v>14</v>
      </c>
      <c r="I228" s="2">
        <v>7</v>
      </c>
      <c r="J228" s="2">
        <v>2</v>
      </c>
      <c r="K228" s="2">
        <v>17</v>
      </c>
      <c r="L228" s="2">
        <v>48</v>
      </c>
      <c r="M228" s="2">
        <v>36</v>
      </c>
      <c r="N228" s="2">
        <v>28</v>
      </c>
      <c r="O228" s="2">
        <v>15</v>
      </c>
      <c r="P228" s="2">
        <v>6</v>
      </c>
      <c r="Q228" s="2">
        <v>6</v>
      </c>
      <c r="R228" s="2">
        <v>18</v>
      </c>
      <c r="S228" s="2">
        <v>49</v>
      </c>
      <c r="T228" s="2">
        <v>55</v>
      </c>
      <c r="U228" s="2">
        <v>34</v>
      </c>
      <c r="V228" s="2">
        <v>66</v>
      </c>
      <c r="W228" s="2">
        <v>90</v>
      </c>
      <c r="X228" s="2">
        <v>80</v>
      </c>
      <c r="Y228" s="2">
        <v>49</v>
      </c>
      <c r="Z228" s="2">
        <v>24</v>
      </c>
      <c r="AA228" s="13">
        <v>3</v>
      </c>
    </row>
    <row r="229" spans="1:44" x14ac:dyDescent="0.25">
      <c r="A229" t="s">
        <v>73</v>
      </c>
      <c r="B229" s="14">
        <v>0.2989</v>
      </c>
      <c r="C229" s="15">
        <v>0.27639999999999998</v>
      </c>
      <c r="D229" s="15">
        <v>0.38679999999999998</v>
      </c>
      <c r="E229" s="15">
        <v>0.29630000000000001</v>
      </c>
      <c r="F229" s="15">
        <v>0.36170000000000002</v>
      </c>
      <c r="G229" s="15">
        <v>0.2737</v>
      </c>
      <c r="H229" s="15">
        <v>0.21879999999999999</v>
      </c>
      <c r="I229" s="16">
        <v>0.25</v>
      </c>
      <c r="J229" s="15">
        <v>0.22220000000000001</v>
      </c>
      <c r="K229" s="15">
        <v>0.2329</v>
      </c>
      <c r="L229" s="15">
        <v>0.32429999999999998</v>
      </c>
      <c r="M229" s="15">
        <v>0.2903</v>
      </c>
      <c r="N229" s="16">
        <v>0.28000000000000003</v>
      </c>
      <c r="O229" s="15">
        <v>0.3846</v>
      </c>
      <c r="P229" s="15">
        <v>0.26090000000000002</v>
      </c>
      <c r="Q229" s="16">
        <v>0.4</v>
      </c>
      <c r="R229" s="15">
        <v>0.41860000000000003</v>
      </c>
      <c r="S229" s="15">
        <v>0.32450000000000001</v>
      </c>
      <c r="T229" s="15">
        <v>0.27229999999999999</v>
      </c>
      <c r="U229" s="15">
        <v>0.26979999999999998</v>
      </c>
      <c r="V229" s="15">
        <v>0.3402</v>
      </c>
      <c r="W229" s="15">
        <v>0.27439999999999998</v>
      </c>
      <c r="X229" s="15">
        <v>0.27300000000000002</v>
      </c>
      <c r="Y229" s="16">
        <v>0.35</v>
      </c>
      <c r="Z229" s="15">
        <v>0.28920000000000001</v>
      </c>
      <c r="AA229" s="17">
        <v>0.5</v>
      </c>
      <c r="AR229"/>
    </row>
    <row r="230" spans="1:44" x14ac:dyDescent="0.25">
      <c r="A230" t="s">
        <v>57</v>
      </c>
      <c r="B230" s="12">
        <v>27</v>
      </c>
      <c r="C230" s="2">
        <v>21</v>
      </c>
      <c r="D230" s="2">
        <v>6</v>
      </c>
      <c r="E230" s="2">
        <v>6</v>
      </c>
      <c r="F230" s="2">
        <v>11</v>
      </c>
      <c r="G230" s="2">
        <v>6</v>
      </c>
      <c r="H230" s="2">
        <v>3</v>
      </c>
      <c r="I230" s="2">
        <v>0</v>
      </c>
      <c r="J230" s="2">
        <v>1</v>
      </c>
      <c r="K230" s="2">
        <v>8</v>
      </c>
      <c r="L230" s="2">
        <v>9</v>
      </c>
      <c r="M230" s="2">
        <v>2</v>
      </c>
      <c r="N230" s="2">
        <v>5</v>
      </c>
      <c r="O230" s="2">
        <v>0</v>
      </c>
      <c r="P230" s="2">
        <v>3</v>
      </c>
      <c r="Q230" s="2">
        <v>0</v>
      </c>
      <c r="R230" s="2">
        <v>1</v>
      </c>
      <c r="S230" s="2">
        <v>8</v>
      </c>
      <c r="T230" s="2">
        <v>14</v>
      </c>
      <c r="U230" s="2">
        <v>4</v>
      </c>
      <c r="V230" s="2">
        <v>6</v>
      </c>
      <c r="W230" s="2">
        <v>21</v>
      </c>
      <c r="X230" s="2">
        <v>11</v>
      </c>
      <c r="Y230" s="2">
        <v>8</v>
      </c>
      <c r="Z230" s="2">
        <v>7</v>
      </c>
      <c r="AA230" s="13">
        <v>1</v>
      </c>
      <c r="AR230"/>
    </row>
    <row r="231" spans="1:44" x14ac:dyDescent="0.25">
      <c r="A231" t="s">
        <v>73</v>
      </c>
      <c r="B231" s="14">
        <v>5.1700000000000003E-2</v>
      </c>
      <c r="C231" s="15">
        <v>5.0500000000000003E-2</v>
      </c>
      <c r="D231" s="15">
        <v>5.6599999999999998E-2</v>
      </c>
      <c r="E231" s="15">
        <v>0.1111</v>
      </c>
      <c r="F231" s="15">
        <v>5.8500000000000003E-2</v>
      </c>
      <c r="G231" s="15">
        <v>3.3500000000000002E-2</v>
      </c>
      <c r="H231" s="15">
        <v>4.6899999999999997E-2</v>
      </c>
      <c r="I231" s="2" t="s">
        <v>35</v>
      </c>
      <c r="J231" s="15">
        <v>0.1111</v>
      </c>
      <c r="K231" s="15">
        <v>0.1096</v>
      </c>
      <c r="L231" s="15">
        <v>6.08E-2</v>
      </c>
      <c r="M231" s="15">
        <v>1.61E-2</v>
      </c>
      <c r="N231" s="16">
        <v>0.05</v>
      </c>
      <c r="O231" s="2" t="s">
        <v>35</v>
      </c>
      <c r="P231" s="15">
        <v>0.13039999999999999</v>
      </c>
      <c r="Q231" s="2" t="s">
        <v>35</v>
      </c>
      <c r="R231" s="15">
        <v>2.3300000000000001E-2</v>
      </c>
      <c r="S231" s="15">
        <v>5.2999999999999999E-2</v>
      </c>
      <c r="T231" s="15">
        <v>6.93E-2</v>
      </c>
      <c r="U231" s="15">
        <v>3.1699999999999999E-2</v>
      </c>
      <c r="V231" s="15">
        <v>3.09E-2</v>
      </c>
      <c r="W231" s="15">
        <v>6.4000000000000001E-2</v>
      </c>
      <c r="X231" s="15">
        <v>3.7499999999999999E-2</v>
      </c>
      <c r="Y231" s="15">
        <v>5.7099999999999998E-2</v>
      </c>
      <c r="Z231" s="15">
        <v>8.43E-2</v>
      </c>
      <c r="AA231" s="22">
        <v>0.16669999999999999</v>
      </c>
      <c r="AR231"/>
    </row>
    <row r="232" spans="1:44" x14ac:dyDescent="0.25">
      <c r="A232" t="s">
        <v>61</v>
      </c>
      <c r="B232" s="12">
        <v>3</v>
      </c>
      <c r="C232" s="2">
        <v>3</v>
      </c>
      <c r="D232" s="2">
        <v>0</v>
      </c>
      <c r="E232" s="2">
        <v>1</v>
      </c>
      <c r="F232" s="2">
        <v>0</v>
      </c>
      <c r="G232" s="2">
        <v>1</v>
      </c>
      <c r="H232" s="2">
        <v>1</v>
      </c>
      <c r="I232" s="2">
        <v>0</v>
      </c>
      <c r="J232" s="2">
        <v>0</v>
      </c>
      <c r="K232" s="2">
        <v>0</v>
      </c>
      <c r="L232" s="2">
        <v>1</v>
      </c>
      <c r="M232" s="2">
        <v>0</v>
      </c>
      <c r="N232" s="2">
        <v>2</v>
      </c>
      <c r="O232" s="2">
        <v>0</v>
      </c>
      <c r="P232" s="2">
        <v>0</v>
      </c>
      <c r="Q232" s="2">
        <v>0</v>
      </c>
      <c r="R232" s="2">
        <v>0</v>
      </c>
      <c r="S232" s="2">
        <v>1</v>
      </c>
      <c r="T232" s="2">
        <v>2</v>
      </c>
      <c r="U232" s="2">
        <v>0</v>
      </c>
      <c r="V232" s="2">
        <v>2</v>
      </c>
      <c r="W232" s="2">
        <v>1</v>
      </c>
      <c r="X232" s="2">
        <v>1</v>
      </c>
      <c r="Y232" s="2">
        <v>0</v>
      </c>
      <c r="Z232" s="2">
        <v>2</v>
      </c>
      <c r="AA232" s="13">
        <v>0</v>
      </c>
      <c r="AR232"/>
    </row>
    <row r="233" spans="1:44" x14ac:dyDescent="0.25">
      <c r="A233" t="s">
        <v>73</v>
      </c>
      <c r="B233" s="14">
        <v>5.7000000000000002E-3</v>
      </c>
      <c r="C233" s="15">
        <v>7.1999999999999998E-3</v>
      </c>
      <c r="D233" s="2" t="s">
        <v>35</v>
      </c>
      <c r="E233" s="15">
        <v>1.8499999999999999E-2</v>
      </c>
      <c r="F233" s="2" t="s">
        <v>35</v>
      </c>
      <c r="G233" s="15">
        <v>5.5999999999999999E-3</v>
      </c>
      <c r="H233" s="15">
        <v>1.5599999999999999E-2</v>
      </c>
      <c r="I233" s="2" t="s">
        <v>35</v>
      </c>
      <c r="J233" s="2" t="s">
        <v>35</v>
      </c>
      <c r="K233" s="2" t="s">
        <v>35</v>
      </c>
      <c r="L233" s="15">
        <v>6.7999999999999996E-3</v>
      </c>
      <c r="M233" s="2" t="s">
        <v>35</v>
      </c>
      <c r="N233" s="16">
        <v>0.02</v>
      </c>
      <c r="O233" s="2" t="s">
        <v>35</v>
      </c>
      <c r="P233" s="2" t="s">
        <v>35</v>
      </c>
      <c r="Q233" s="2" t="s">
        <v>35</v>
      </c>
      <c r="R233" s="2" t="s">
        <v>35</v>
      </c>
      <c r="S233" s="15">
        <v>6.6E-3</v>
      </c>
      <c r="T233" s="15">
        <v>9.9000000000000008E-3</v>
      </c>
      <c r="U233" s="2" t="s">
        <v>35</v>
      </c>
      <c r="V233" s="15">
        <v>1.03E-2</v>
      </c>
      <c r="W233" s="15">
        <v>3.0000000000000001E-3</v>
      </c>
      <c r="X233" s="15">
        <v>3.3999999999999998E-3</v>
      </c>
      <c r="Y233" s="2" t="s">
        <v>35</v>
      </c>
      <c r="Z233" s="15">
        <v>2.41E-2</v>
      </c>
      <c r="AA233" s="13" t="s">
        <v>35</v>
      </c>
      <c r="AR233"/>
    </row>
    <row r="234" spans="1:44" x14ac:dyDescent="0.25">
      <c r="A234" t="s">
        <v>44</v>
      </c>
      <c r="B234" s="12">
        <v>3</v>
      </c>
      <c r="C234" s="2">
        <v>3</v>
      </c>
      <c r="D234" s="2">
        <v>0</v>
      </c>
      <c r="E234" s="2">
        <v>0</v>
      </c>
      <c r="F234" s="2">
        <v>0</v>
      </c>
      <c r="G234" s="2">
        <v>1</v>
      </c>
      <c r="H234" s="2">
        <v>1</v>
      </c>
      <c r="I234" s="2">
        <v>1</v>
      </c>
      <c r="J234" s="2">
        <v>0</v>
      </c>
      <c r="K234" s="2">
        <v>0</v>
      </c>
      <c r="L234" s="2">
        <v>1</v>
      </c>
      <c r="M234" s="2">
        <v>1</v>
      </c>
      <c r="N234" s="2">
        <v>0</v>
      </c>
      <c r="O234" s="2">
        <v>0</v>
      </c>
      <c r="P234" s="2">
        <v>1</v>
      </c>
      <c r="Q234" s="2">
        <v>0</v>
      </c>
      <c r="R234" s="2">
        <v>0</v>
      </c>
      <c r="S234" s="2">
        <v>2</v>
      </c>
      <c r="T234" s="2">
        <v>0</v>
      </c>
      <c r="U234" s="2">
        <v>1</v>
      </c>
      <c r="V234" s="2">
        <v>1</v>
      </c>
      <c r="W234" s="2">
        <v>2</v>
      </c>
      <c r="X234" s="2">
        <v>2</v>
      </c>
      <c r="Y234" s="2">
        <v>0</v>
      </c>
      <c r="Z234" s="2">
        <v>1</v>
      </c>
      <c r="AA234" s="13">
        <v>0</v>
      </c>
      <c r="AR234"/>
    </row>
    <row r="235" spans="1:44" x14ac:dyDescent="0.25">
      <c r="A235" t="s">
        <v>73</v>
      </c>
      <c r="B235" s="14">
        <v>5.7000000000000002E-3</v>
      </c>
      <c r="C235" s="15">
        <v>7.1999999999999998E-3</v>
      </c>
      <c r="D235" s="2" t="s">
        <v>35</v>
      </c>
      <c r="E235" s="2" t="s">
        <v>35</v>
      </c>
      <c r="F235" s="2" t="s">
        <v>35</v>
      </c>
      <c r="G235" s="15">
        <v>5.5999999999999999E-3</v>
      </c>
      <c r="H235" s="15">
        <v>1.5599999999999999E-2</v>
      </c>
      <c r="I235" s="15">
        <v>3.5700000000000003E-2</v>
      </c>
      <c r="J235" s="2" t="s">
        <v>35</v>
      </c>
      <c r="K235" s="2" t="s">
        <v>35</v>
      </c>
      <c r="L235" s="15">
        <v>6.7999999999999996E-3</v>
      </c>
      <c r="M235" s="15">
        <v>8.0999999999999996E-3</v>
      </c>
      <c r="N235" s="2" t="s">
        <v>35</v>
      </c>
      <c r="O235" s="2" t="s">
        <v>35</v>
      </c>
      <c r="P235" s="15">
        <v>4.3499999999999997E-2</v>
      </c>
      <c r="Q235" s="2" t="s">
        <v>35</v>
      </c>
      <c r="R235" s="2" t="s">
        <v>35</v>
      </c>
      <c r="S235" s="15">
        <v>1.32E-2</v>
      </c>
      <c r="T235" s="2" t="s">
        <v>35</v>
      </c>
      <c r="U235" s="15">
        <v>7.9000000000000008E-3</v>
      </c>
      <c r="V235" s="15">
        <v>5.1999999999999998E-3</v>
      </c>
      <c r="W235" s="15">
        <v>6.1000000000000004E-3</v>
      </c>
      <c r="X235" s="15">
        <v>6.7999999999999996E-3</v>
      </c>
      <c r="Y235" s="2" t="s">
        <v>35</v>
      </c>
      <c r="Z235" s="15">
        <v>1.2E-2</v>
      </c>
      <c r="AA235" s="13" t="s">
        <v>35</v>
      </c>
      <c r="AR235"/>
    </row>
    <row r="236" spans="1:44" x14ac:dyDescent="0.25">
      <c r="A236" t="s">
        <v>58</v>
      </c>
      <c r="B236" s="12">
        <v>489</v>
      </c>
      <c r="C236" s="2">
        <v>389</v>
      </c>
      <c r="D236" s="2">
        <v>100</v>
      </c>
      <c r="E236" s="2">
        <v>47</v>
      </c>
      <c r="F236" s="2">
        <v>177</v>
      </c>
      <c r="G236" s="2">
        <v>171</v>
      </c>
      <c r="H236" s="2">
        <v>59</v>
      </c>
      <c r="I236" s="2">
        <v>27</v>
      </c>
      <c r="J236" s="2">
        <v>8</v>
      </c>
      <c r="K236" s="2">
        <v>65</v>
      </c>
      <c r="L236" s="2">
        <v>137</v>
      </c>
      <c r="M236" s="2">
        <v>121</v>
      </c>
      <c r="N236" s="2">
        <v>93</v>
      </c>
      <c r="O236" s="2">
        <v>39</v>
      </c>
      <c r="P236" s="2">
        <v>19</v>
      </c>
      <c r="Q236" s="2">
        <v>15</v>
      </c>
      <c r="R236" s="2">
        <v>42</v>
      </c>
      <c r="S236" s="2">
        <v>140</v>
      </c>
      <c r="T236" s="2">
        <v>186</v>
      </c>
      <c r="U236" s="2">
        <v>121</v>
      </c>
      <c r="V236" s="2">
        <v>185</v>
      </c>
      <c r="W236" s="2">
        <v>304</v>
      </c>
      <c r="X236" s="2">
        <v>279</v>
      </c>
      <c r="Y236" s="2">
        <v>132</v>
      </c>
      <c r="Z236" s="2">
        <v>73</v>
      </c>
      <c r="AA236" s="13">
        <v>5</v>
      </c>
      <c r="AR236"/>
    </row>
    <row r="237" spans="1:44" x14ac:dyDescent="0.25">
      <c r="A237" t="s">
        <v>73</v>
      </c>
      <c r="B237" s="14">
        <v>0.93679999999999997</v>
      </c>
      <c r="C237" s="15">
        <v>0.93510000000000004</v>
      </c>
      <c r="D237" s="15">
        <v>0.94340000000000002</v>
      </c>
      <c r="E237" s="15">
        <v>0.87039999999999995</v>
      </c>
      <c r="F237" s="15">
        <v>0.9415</v>
      </c>
      <c r="G237" s="15">
        <v>0.95530000000000004</v>
      </c>
      <c r="H237" s="15">
        <v>0.92190000000000005</v>
      </c>
      <c r="I237" s="15">
        <v>0.96430000000000005</v>
      </c>
      <c r="J237" s="15">
        <v>0.88890000000000002</v>
      </c>
      <c r="K237" s="15">
        <v>0.89039999999999997</v>
      </c>
      <c r="L237" s="15">
        <v>0.92569999999999997</v>
      </c>
      <c r="M237" s="15">
        <v>0.9758</v>
      </c>
      <c r="N237" s="16">
        <v>0.93</v>
      </c>
      <c r="O237" s="16">
        <v>1</v>
      </c>
      <c r="P237" s="15">
        <v>0.82609999999999995</v>
      </c>
      <c r="Q237" s="16">
        <v>1</v>
      </c>
      <c r="R237" s="15">
        <v>0.97670000000000001</v>
      </c>
      <c r="S237" s="15">
        <v>0.92720000000000002</v>
      </c>
      <c r="T237" s="15">
        <v>0.92079999999999995</v>
      </c>
      <c r="U237" s="15">
        <v>0.96030000000000004</v>
      </c>
      <c r="V237" s="15">
        <v>0.9536</v>
      </c>
      <c r="W237" s="15">
        <v>0.92679999999999996</v>
      </c>
      <c r="X237" s="15">
        <v>0.95220000000000005</v>
      </c>
      <c r="Y237" s="15">
        <v>0.94289999999999996</v>
      </c>
      <c r="Z237" s="15">
        <v>0.87949999999999995</v>
      </c>
      <c r="AA237" s="22">
        <v>0.83330000000000004</v>
      </c>
      <c r="AR237"/>
    </row>
    <row r="238" spans="1:44" x14ac:dyDescent="0.25">
      <c r="A238" t="s">
        <v>59</v>
      </c>
      <c r="B238" s="12">
        <v>30</v>
      </c>
      <c r="C238" s="2">
        <v>24</v>
      </c>
      <c r="D238" s="2">
        <v>6</v>
      </c>
      <c r="E238" s="2">
        <v>7</v>
      </c>
      <c r="F238" s="2">
        <v>11</v>
      </c>
      <c r="G238" s="2">
        <v>7</v>
      </c>
      <c r="H238" s="2">
        <v>4</v>
      </c>
      <c r="I238" s="2">
        <v>0</v>
      </c>
      <c r="J238" s="2">
        <v>1</v>
      </c>
      <c r="K238" s="2">
        <v>8</v>
      </c>
      <c r="L238" s="2">
        <v>10</v>
      </c>
      <c r="M238" s="2">
        <v>2</v>
      </c>
      <c r="N238" s="2">
        <v>7</v>
      </c>
      <c r="O238" s="2">
        <v>0</v>
      </c>
      <c r="P238" s="2">
        <v>3</v>
      </c>
      <c r="Q238" s="2">
        <v>0</v>
      </c>
      <c r="R238" s="2">
        <v>1</v>
      </c>
      <c r="S238" s="2">
        <v>9</v>
      </c>
      <c r="T238" s="2">
        <v>16</v>
      </c>
      <c r="U238" s="2">
        <v>4</v>
      </c>
      <c r="V238" s="2">
        <v>8</v>
      </c>
      <c r="W238" s="2">
        <v>22</v>
      </c>
      <c r="X238" s="2">
        <v>12</v>
      </c>
      <c r="Y238" s="2">
        <v>8</v>
      </c>
      <c r="Z238" s="2">
        <v>9</v>
      </c>
      <c r="AA238" s="13">
        <v>1</v>
      </c>
      <c r="AR238"/>
    </row>
    <row r="239" spans="1:44" x14ac:dyDescent="0.25">
      <c r="A239" t="s">
        <v>73</v>
      </c>
      <c r="B239" s="14">
        <v>5.7500000000000002E-2</v>
      </c>
      <c r="C239" s="15">
        <v>5.7700000000000001E-2</v>
      </c>
      <c r="D239" s="15">
        <v>5.6599999999999998E-2</v>
      </c>
      <c r="E239" s="15">
        <v>0.12959999999999999</v>
      </c>
      <c r="F239" s="15">
        <v>5.8500000000000003E-2</v>
      </c>
      <c r="G239" s="15">
        <v>3.9100000000000003E-2</v>
      </c>
      <c r="H239" s="15">
        <v>6.25E-2</v>
      </c>
      <c r="I239" s="2" t="s">
        <v>35</v>
      </c>
      <c r="J239" s="15">
        <v>0.1111</v>
      </c>
      <c r="K239" s="15">
        <v>0.1096</v>
      </c>
      <c r="L239" s="15">
        <v>6.7599999999999993E-2</v>
      </c>
      <c r="M239" s="15">
        <v>1.61E-2</v>
      </c>
      <c r="N239" s="16">
        <v>7.0000000000000007E-2</v>
      </c>
      <c r="O239" s="2" t="s">
        <v>35</v>
      </c>
      <c r="P239" s="15">
        <v>0.13039999999999999</v>
      </c>
      <c r="Q239" s="2" t="s">
        <v>35</v>
      </c>
      <c r="R239" s="15">
        <v>2.3300000000000001E-2</v>
      </c>
      <c r="S239" s="15">
        <v>5.96E-2</v>
      </c>
      <c r="T239" s="15">
        <v>7.9200000000000007E-2</v>
      </c>
      <c r="U239" s="15">
        <v>3.1699999999999999E-2</v>
      </c>
      <c r="V239" s="15">
        <v>4.1200000000000001E-2</v>
      </c>
      <c r="W239" s="15">
        <v>6.7100000000000007E-2</v>
      </c>
      <c r="X239" s="15">
        <v>4.1000000000000002E-2</v>
      </c>
      <c r="Y239" s="15">
        <v>5.7099999999999998E-2</v>
      </c>
      <c r="Z239" s="15">
        <v>0.1084</v>
      </c>
      <c r="AA239" s="22">
        <v>0.16669999999999999</v>
      </c>
      <c r="AR239"/>
    </row>
    <row r="240" spans="1:44" x14ac:dyDescent="0.25">
      <c r="A240" t="s">
        <v>73</v>
      </c>
      <c r="B240" s="12"/>
      <c r="AA240" s="13"/>
      <c r="AR240"/>
    </row>
    <row r="241" spans="1:44" ht="16.5" thickBot="1" x14ac:dyDescent="0.3">
      <c r="A241" t="s">
        <v>60</v>
      </c>
      <c r="B241" s="18">
        <v>0.87929999999999997</v>
      </c>
      <c r="C241" s="19">
        <v>0.87739999999999996</v>
      </c>
      <c r="D241" s="19">
        <v>0.88680000000000003</v>
      </c>
      <c r="E241" s="19">
        <v>0.74080000000000001</v>
      </c>
      <c r="F241" s="19">
        <v>0.88300000000000001</v>
      </c>
      <c r="G241" s="19">
        <v>0.91620000000000001</v>
      </c>
      <c r="H241" s="19">
        <v>0.85940000000000005</v>
      </c>
      <c r="I241" s="20" t="s">
        <v>35</v>
      </c>
      <c r="J241" s="19">
        <v>0.77780000000000005</v>
      </c>
      <c r="K241" s="19">
        <v>0.78080000000000005</v>
      </c>
      <c r="L241" s="19">
        <v>0.85809999999999997</v>
      </c>
      <c r="M241" s="19">
        <v>0.9597</v>
      </c>
      <c r="N241" s="23">
        <v>0.86</v>
      </c>
      <c r="O241" s="20" t="s">
        <v>35</v>
      </c>
      <c r="P241" s="19">
        <v>0.69569999999999999</v>
      </c>
      <c r="Q241" s="20" t="s">
        <v>35</v>
      </c>
      <c r="R241" s="19">
        <v>0.95340000000000003</v>
      </c>
      <c r="S241" s="19">
        <v>0.86760000000000004</v>
      </c>
      <c r="T241" s="19">
        <v>0.84160000000000001</v>
      </c>
      <c r="U241" s="19">
        <v>0.92859999999999998</v>
      </c>
      <c r="V241" s="19">
        <v>0.91239999999999999</v>
      </c>
      <c r="W241" s="19">
        <v>0.85970000000000002</v>
      </c>
      <c r="X241" s="19">
        <v>0.91120000000000001</v>
      </c>
      <c r="Y241" s="19">
        <v>0.88580000000000003</v>
      </c>
      <c r="Z241" s="19">
        <v>0.77110000000000001</v>
      </c>
      <c r="AA241" s="24">
        <v>0.66659999999999997</v>
      </c>
      <c r="AR241"/>
    </row>
    <row r="242" spans="1:44" x14ac:dyDescent="0.25">
      <c r="A242" t="s">
        <v>73</v>
      </c>
      <c r="AR242"/>
    </row>
    <row r="243" spans="1:44" x14ac:dyDescent="0.25">
      <c r="A243" s="11" t="str">
        <f>HYPERLINK("#Contents!A1", "Contents")</f>
        <v>Contents</v>
      </c>
      <c r="AR243"/>
    </row>
    <row r="244" spans="1:44" ht="31.5" x14ac:dyDescent="0.25">
      <c r="A244" s="3" t="s">
        <v>62</v>
      </c>
      <c r="AR244" s="27" t="str">
        <f>LEFT(A244, FIND(" ", A244) - 2)</f>
        <v>Q8</v>
      </c>
    </row>
    <row r="245" spans="1:44" x14ac:dyDescent="0.25">
      <c r="A245" t="s">
        <v>0</v>
      </c>
      <c r="AR245"/>
    </row>
    <row r="246" spans="1:44" ht="16.5" thickBot="1" x14ac:dyDescent="0.3">
      <c r="A246" t="s">
        <v>73</v>
      </c>
      <c r="AR246"/>
    </row>
    <row r="247" spans="1:44" s="3" customFormat="1" ht="36" customHeight="1" x14ac:dyDescent="0.25">
      <c r="A247" s="3" t="s">
        <v>73</v>
      </c>
      <c r="B247" s="46" t="s">
        <v>6</v>
      </c>
      <c r="C247" s="41" t="s">
        <v>1</v>
      </c>
      <c r="D247" s="43"/>
      <c r="E247" s="48" t="s">
        <v>2</v>
      </c>
      <c r="F247" s="42"/>
      <c r="G247" s="42"/>
      <c r="H247" s="42"/>
      <c r="I247" s="42"/>
      <c r="J247" s="49"/>
      <c r="K247" s="41" t="s">
        <v>3</v>
      </c>
      <c r="L247" s="42"/>
      <c r="M247" s="42"/>
      <c r="N247" s="42"/>
      <c r="O247" s="42"/>
      <c r="P247" s="42"/>
      <c r="Q247" s="49"/>
      <c r="R247" s="41" t="s">
        <v>4</v>
      </c>
      <c r="S247" s="42"/>
      <c r="T247" s="42"/>
      <c r="U247" s="43"/>
      <c r="V247" s="41" t="s">
        <v>92</v>
      </c>
      <c r="W247" s="43"/>
      <c r="X247" s="41" t="s">
        <v>5</v>
      </c>
      <c r="Y247" s="42"/>
      <c r="Z247" s="42"/>
      <c r="AA247" s="43"/>
      <c r="AB247" s="4"/>
    </row>
    <row r="248" spans="1:44" s="3" customFormat="1" ht="47.1" customHeight="1" thickBot="1" x14ac:dyDescent="0.3">
      <c r="A248" s="3" t="s">
        <v>73</v>
      </c>
      <c r="B248" s="47"/>
      <c r="C248" s="5" t="s">
        <v>7</v>
      </c>
      <c r="D248" s="6" t="s">
        <v>8</v>
      </c>
      <c r="E248" s="7" t="s">
        <v>9</v>
      </c>
      <c r="F248" s="8" t="s">
        <v>10</v>
      </c>
      <c r="G248" s="8" t="s">
        <v>11</v>
      </c>
      <c r="H248" s="8" t="s">
        <v>12</v>
      </c>
      <c r="I248" s="8" t="s">
        <v>13</v>
      </c>
      <c r="J248" s="9" t="s">
        <v>14</v>
      </c>
      <c r="K248" s="5" t="s">
        <v>15</v>
      </c>
      <c r="L248" s="8" t="s">
        <v>16</v>
      </c>
      <c r="M248" s="8" t="s">
        <v>17</v>
      </c>
      <c r="N248" s="8" t="s">
        <v>18</v>
      </c>
      <c r="O248" s="8" t="s">
        <v>19</v>
      </c>
      <c r="P248" s="8" t="s">
        <v>20</v>
      </c>
      <c r="Q248" s="9" t="s">
        <v>21</v>
      </c>
      <c r="R248" s="5" t="s">
        <v>22</v>
      </c>
      <c r="S248" s="8" t="s">
        <v>23</v>
      </c>
      <c r="T248" s="8" t="s">
        <v>24</v>
      </c>
      <c r="U248" s="6" t="s">
        <v>25</v>
      </c>
      <c r="V248" s="5" t="s">
        <v>26</v>
      </c>
      <c r="W248" s="6" t="s">
        <v>27</v>
      </c>
      <c r="X248" s="5" t="s">
        <v>28</v>
      </c>
      <c r="Y248" s="8" t="s">
        <v>29</v>
      </c>
      <c r="Z248" s="8" t="s">
        <v>30</v>
      </c>
      <c r="AA248" s="6" t="s">
        <v>31</v>
      </c>
      <c r="AB248" s="10"/>
    </row>
    <row r="249" spans="1:44" x14ac:dyDescent="0.25">
      <c r="A249" t="s">
        <v>32</v>
      </c>
      <c r="B249" s="12">
        <v>522</v>
      </c>
      <c r="C249" s="2">
        <v>416</v>
      </c>
      <c r="D249" s="2">
        <v>106</v>
      </c>
      <c r="E249" s="2">
        <v>54</v>
      </c>
      <c r="F249" s="2">
        <v>188</v>
      </c>
      <c r="G249" s="2">
        <v>179</v>
      </c>
      <c r="H249" s="2">
        <v>64</v>
      </c>
      <c r="I249" s="2">
        <v>28</v>
      </c>
      <c r="J249" s="2">
        <v>9</v>
      </c>
      <c r="K249" s="2">
        <v>73</v>
      </c>
      <c r="L249" s="2">
        <v>148</v>
      </c>
      <c r="M249" s="2">
        <v>124</v>
      </c>
      <c r="N249" s="2">
        <v>100</v>
      </c>
      <c r="O249" s="2">
        <v>39</v>
      </c>
      <c r="P249" s="2">
        <v>23</v>
      </c>
      <c r="Q249" s="2">
        <v>15</v>
      </c>
      <c r="R249" s="2">
        <v>43</v>
      </c>
      <c r="S249" s="2">
        <v>151</v>
      </c>
      <c r="T249" s="2">
        <v>202</v>
      </c>
      <c r="U249" s="2">
        <v>126</v>
      </c>
      <c r="V249" s="2">
        <v>194</v>
      </c>
      <c r="W249" s="2">
        <v>328</v>
      </c>
      <c r="X249" s="2">
        <v>293</v>
      </c>
      <c r="Y249" s="2">
        <v>140</v>
      </c>
      <c r="Z249" s="2">
        <v>83</v>
      </c>
      <c r="AA249" s="13">
        <v>6</v>
      </c>
      <c r="AR249"/>
    </row>
    <row r="250" spans="1:44" x14ac:dyDescent="0.25">
      <c r="A250" t="s">
        <v>63</v>
      </c>
      <c r="B250" s="12">
        <v>360</v>
      </c>
      <c r="C250" s="2">
        <v>301</v>
      </c>
      <c r="D250" s="2">
        <v>59</v>
      </c>
      <c r="E250" s="2">
        <v>26</v>
      </c>
      <c r="F250" s="2">
        <v>126</v>
      </c>
      <c r="G250" s="2">
        <v>127</v>
      </c>
      <c r="H250" s="2">
        <v>50</v>
      </c>
      <c r="I250" s="2">
        <v>24</v>
      </c>
      <c r="J250" s="2">
        <v>7</v>
      </c>
      <c r="K250" s="2">
        <v>50</v>
      </c>
      <c r="L250" s="2">
        <v>103</v>
      </c>
      <c r="M250" s="2">
        <v>85</v>
      </c>
      <c r="N250" s="2">
        <v>69</v>
      </c>
      <c r="O250" s="2">
        <v>29</v>
      </c>
      <c r="P250" s="2">
        <v>15</v>
      </c>
      <c r="Q250" s="2">
        <v>9</v>
      </c>
      <c r="R250" s="2">
        <v>27</v>
      </c>
      <c r="S250" s="2">
        <v>100</v>
      </c>
      <c r="T250" s="2">
        <v>144</v>
      </c>
      <c r="U250" s="2">
        <v>89</v>
      </c>
      <c r="V250" s="2">
        <v>125</v>
      </c>
      <c r="W250" s="2">
        <v>235</v>
      </c>
      <c r="X250" s="2">
        <v>225</v>
      </c>
      <c r="Y250" s="2">
        <v>83</v>
      </c>
      <c r="Z250" s="2">
        <v>47</v>
      </c>
      <c r="AA250" s="13">
        <v>5</v>
      </c>
      <c r="AR250"/>
    </row>
    <row r="251" spans="1:44" x14ac:dyDescent="0.25">
      <c r="A251" t="s">
        <v>73</v>
      </c>
      <c r="B251" s="14">
        <v>0.68969999999999998</v>
      </c>
      <c r="C251" s="15">
        <v>0.72360000000000002</v>
      </c>
      <c r="D251" s="15">
        <v>0.55659999999999998</v>
      </c>
      <c r="E251" s="15">
        <v>0.48149999999999998</v>
      </c>
      <c r="F251" s="15">
        <v>0.67020000000000002</v>
      </c>
      <c r="G251" s="15">
        <v>0.70950000000000002</v>
      </c>
      <c r="H251" s="15">
        <v>0.78120000000000001</v>
      </c>
      <c r="I251" s="15">
        <v>0.85709999999999997</v>
      </c>
      <c r="J251" s="15">
        <v>0.77780000000000005</v>
      </c>
      <c r="K251" s="15">
        <v>0.68489999999999995</v>
      </c>
      <c r="L251" s="15">
        <v>0.69589999999999996</v>
      </c>
      <c r="M251" s="15">
        <v>0.6855</v>
      </c>
      <c r="N251" s="16">
        <v>0.69</v>
      </c>
      <c r="O251" s="15">
        <v>0.74360000000000004</v>
      </c>
      <c r="P251" s="15">
        <v>0.6522</v>
      </c>
      <c r="Q251" s="16">
        <v>0.6</v>
      </c>
      <c r="R251" s="15">
        <v>0.62790000000000001</v>
      </c>
      <c r="S251" s="15">
        <v>0.6623</v>
      </c>
      <c r="T251" s="15">
        <v>0.71289999999999998</v>
      </c>
      <c r="U251" s="15">
        <v>0.70630000000000004</v>
      </c>
      <c r="V251" s="15">
        <v>0.64429999999999998</v>
      </c>
      <c r="W251" s="15">
        <v>0.71650000000000003</v>
      </c>
      <c r="X251" s="15">
        <v>0.76790000000000003</v>
      </c>
      <c r="Y251" s="15">
        <v>0.59289999999999998</v>
      </c>
      <c r="Z251" s="15">
        <v>0.56630000000000003</v>
      </c>
      <c r="AA251" s="22">
        <v>0.83330000000000004</v>
      </c>
      <c r="AR251"/>
    </row>
    <row r="252" spans="1:44" x14ac:dyDescent="0.25">
      <c r="A252" t="s">
        <v>64</v>
      </c>
      <c r="B252" s="12">
        <v>121</v>
      </c>
      <c r="C252" s="2">
        <v>85</v>
      </c>
      <c r="D252" s="2">
        <v>36</v>
      </c>
      <c r="E252" s="2">
        <v>18</v>
      </c>
      <c r="F252" s="2">
        <v>41</v>
      </c>
      <c r="G252" s="2">
        <v>46</v>
      </c>
      <c r="H252" s="2">
        <v>12</v>
      </c>
      <c r="I252" s="2">
        <v>2</v>
      </c>
      <c r="J252" s="2">
        <v>2</v>
      </c>
      <c r="K252" s="2">
        <v>13</v>
      </c>
      <c r="L252" s="2">
        <v>37</v>
      </c>
      <c r="M252" s="2">
        <v>30</v>
      </c>
      <c r="N252" s="2">
        <v>23</v>
      </c>
      <c r="O252" s="2">
        <v>6</v>
      </c>
      <c r="P252" s="2">
        <v>7</v>
      </c>
      <c r="Q252" s="2">
        <v>5</v>
      </c>
      <c r="R252" s="2">
        <v>8</v>
      </c>
      <c r="S252" s="2">
        <v>38</v>
      </c>
      <c r="T252" s="2">
        <v>44</v>
      </c>
      <c r="U252" s="2">
        <v>31</v>
      </c>
      <c r="V252" s="2">
        <v>48</v>
      </c>
      <c r="W252" s="2">
        <v>73</v>
      </c>
      <c r="X252" s="2">
        <v>56</v>
      </c>
      <c r="Y252" s="2">
        <v>40</v>
      </c>
      <c r="Z252" s="2">
        <v>24</v>
      </c>
      <c r="AA252" s="13">
        <v>1</v>
      </c>
      <c r="AR252"/>
    </row>
    <row r="253" spans="1:44" x14ac:dyDescent="0.25">
      <c r="A253" t="s">
        <v>73</v>
      </c>
      <c r="B253" s="14">
        <v>0.23180000000000001</v>
      </c>
      <c r="C253" s="15">
        <v>0.20430000000000001</v>
      </c>
      <c r="D253" s="15">
        <v>0.33960000000000001</v>
      </c>
      <c r="E253" s="15">
        <v>0.33329999999999999</v>
      </c>
      <c r="F253" s="15">
        <v>0.21809999999999999</v>
      </c>
      <c r="G253" s="15">
        <v>0.25700000000000001</v>
      </c>
      <c r="H253" s="15">
        <v>0.1875</v>
      </c>
      <c r="I253" s="15">
        <v>7.1400000000000005E-2</v>
      </c>
      <c r="J253" s="15">
        <v>0.22220000000000001</v>
      </c>
      <c r="K253" s="15">
        <v>0.17810000000000001</v>
      </c>
      <c r="L253" s="16">
        <v>0.25</v>
      </c>
      <c r="M253" s="15">
        <v>0.2419</v>
      </c>
      <c r="N253" s="16">
        <v>0.23</v>
      </c>
      <c r="O253" s="15">
        <v>0.15379999999999999</v>
      </c>
      <c r="P253" s="15">
        <v>0.30430000000000001</v>
      </c>
      <c r="Q253" s="15">
        <v>0.33329999999999999</v>
      </c>
      <c r="R253" s="15">
        <v>0.186</v>
      </c>
      <c r="S253" s="15">
        <v>0.25169999999999998</v>
      </c>
      <c r="T253" s="15">
        <v>0.21779999999999999</v>
      </c>
      <c r="U253" s="15">
        <v>0.246</v>
      </c>
      <c r="V253" s="15">
        <v>0.24740000000000001</v>
      </c>
      <c r="W253" s="15">
        <v>0.22259999999999999</v>
      </c>
      <c r="X253" s="15">
        <v>0.19109999999999999</v>
      </c>
      <c r="Y253" s="15">
        <v>0.28570000000000001</v>
      </c>
      <c r="Z253" s="15">
        <v>0.28920000000000001</v>
      </c>
      <c r="AA253" s="22">
        <v>0.16669999999999999</v>
      </c>
      <c r="AR253"/>
    </row>
    <row r="254" spans="1:44" x14ac:dyDescent="0.25">
      <c r="A254" t="s">
        <v>65</v>
      </c>
      <c r="B254" s="12">
        <v>26</v>
      </c>
      <c r="C254" s="2">
        <v>19</v>
      </c>
      <c r="D254" s="2">
        <v>7</v>
      </c>
      <c r="E254" s="2">
        <v>6</v>
      </c>
      <c r="F254" s="2">
        <v>13</v>
      </c>
      <c r="G254" s="2">
        <v>4</v>
      </c>
      <c r="H254" s="2">
        <v>1</v>
      </c>
      <c r="I254" s="2">
        <v>2</v>
      </c>
      <c r="J254" s="2">
        <v>0</v>
      </c>
      <c r="K254" s="2">
        <v>8</v>
      </c>
      <c r="L254" s="2">
        <v>5</v>
      </c>
      <c r="M254" s="2">
        <v>4</v>
      </c>
      <c r="N254" s="2">
        <v>6</v>
      </c>
      <c r="O254" s="2">
        <v>2</v>
      </c>
      <c r="P254" s="2">
        <v>1</v>
      </c>
      <c r="Q254" s="2">
        <v>0</v>
      </c>
      <c r="R254" s="2">
        <v>3</v>
      </c>
      <c r="S254" s="2">
        <v>9</v>
      </c>
      <c r="T254" s="2">
        <v>8</v>
      </c>
      <c r="U254" s="2">
        <v>6</v>
      </c>
      <c r="V254" s="2">
        <v>13</v>
      </c>
      <c r="W254" s="2">
        <v>13</v>
      </c>
      <c r="X254" s="2">
        <v>10</v>
      </c>
      <c r="Y254" s="2">
        <v>10</v>
      </c>
      <c r="Z254" s="2">
        <v>6</v>
      </c>
      <c r="AA254" s="13">
        <v>0</v>
      </c>
      <c r="AR254"/>
    </row>
    <row r="255" spans="1:44" x14ac:dyDescent="0.25">
      <c r="A255" t="s">
        <v>73</v>
      </c>
      <c r="B255" s="14">
        <v>4.9799999999999997E-2</v>
      </c>
      <c r="C255" s="15">
        <v>4.5699999999999998E-2</v>
      </c>
      <c r="D255" s="15">
        <v>6.6000000000000003E-2</v>
      </c>
      <c r="E255" s="15">
        <v>0.1111</v>
      </c>
      <c r="F255" s="15">
        <v>6.9099999999999995E-2</v>
      </c>
      <c r="G255" s="15">
        <v>2.23E-2</v>
      </c>
      <c r="H255" s="15">
        <v>1.5599999999999999E-2</v>
      </c>
      <c r="I255" s="15">
        <v>7.1400000000000005E-2</v>
      </c>
      <c r="J255" s="2" t="s">
        <v>35</v>
      </c>
      <c r="K255" s="15">
        <v>0.1096</v>
      </c>
      <c r="L255" s="15">
        <v>3.3799999999999997E-2</v>
      </c>
      <c r="M255" s="15">
        <v>3.2300000000000002E-2</v>
      </c>
      <c r="N255" s="16">
        <v>0.06</v>
      </c>
      <c r="O255" s="15">
        <v>5.1299999999999998E-2</v>
      </c>
      <c r="P255" s="15">
        <v>4.3499999999999997E-2</v>
      </c>
      <c r="Q255" s="2" t="s">
        <v>35</v>
      </c>
      <c r="R255" s="15">
        <v>6.9800000000000001E-2</v>
      </c>
      <c r="S255" s="15">
        <v>5.96E-2</v>
      </c>
      <c r="T255" s="15">
        <v>3.9600000000000003E-2</v>
      </c>
      <c r="U255" s="15">
        <v>4.7600000000000003E-2</v>
      </c>
      <c r="V255" s="15">
        <v>6.7000000000000004E-2</v>
      </c>
      <c r="W255" s="15">
        <v>3.9600000000000003E-2</v>
      </c>
      <c r="X255" s="15">
        <v>3.4099999999999998E-2</v>
      </c>
      <c r="Y255" s="15">
        <v>7.1400000000000005E-2</v>
      </c>
      <c r="Z255" s="15">
        <v>7.2300000000000003E-2</v>
      </c>
      <c r="AA255" s="13" t="s">
        <v>35</v>
      </c>
      <c r="AR255"/>
    </row>
    <row r="256" spans="1:44" x14ac:dyDescent="0.25">
      <c r="A256" t="s">
        <v>66</v>
      </c>
      <c r="B256" s="12">
        <v>7</v>
      </c>
      <c r="C256" s="2">
        <v>4</v>
      </c>
      <c r="D256" s="2">
        <v>3</v>
      </c>
      <c r="E256" s="2">
        <v>2</v>
      </c>
      <c r="F256" s="2">
        <v>4</v>
      </c>
      <c r="G256" s="2">
        <v>1</v>
      </c>
      <c r="H256" s="2">
        <v>0</v>
      </c>
      <c r="I256" s="2">
        <v>0</v>
      </c>
      <c r="J256" s="2">
        <v>0</v>
      </c>
      <c r="K256" s="2">
        <v>0</v>
      </c>
      <c r="L256" s="2">
        <v>1</v>
      </c>
      <c r="M256" s="2">
        <v>3</v>
      </c>
      <c r="N256" s="2">
        <v>1</v>
      </c>
      <c r="O256" s="2">
        <v>1</v>
      </c>
      <c r="P256" s="2">
        <v>0</v>
      </c>
      <c r="Q256" s="2">
        <v>1</v>
      </c>
      <c r="R256" s="2">
        <v>3</v>
      </c>
      <c r="S256" s="2">
        <v>0</v>
      </c>
      <c r="T256" s="2">
        <v>4</v>
      </c>
      <c r="U256" s="2">
        <v>0</v>
      </c>
      <c r="V256" s="2">
        <v>4</v>
      </c>
      <c r="W256" s="2">
        <v>3</v>
      </c>
      <c r="X256" s="2">
        <v>0</v>
      </c>
      <c r="Y256" s="2">
        <v>2</v>
      </c>
      <c r="Z256" s="2">
        <v>5</v>
      </c>
      <c r="AA256" s="13">
        <v>0</v>
      </c>
      <c r="AR256"/>
    </row>
    <row r="257" spans="1:44" x14ac:dyDescent="0.25">
      <c r="A257" t="s">
        <v>73</v>
      </c>
      <c r="B257" s="14">
        <v>1.34E-2</v>
      </c>
      <c r="C257" s="15">
        <v>9.5999999999999992E-3</v>
      </c>
      <c r="D257" s="15">
        <v>2.8299999999999999E-2</v>
      </c>
      <c r="E257" s="15">
        <v>3.6999999999999998E-2</v>
      </c>
      <c r="F257" s="15">
        <v>2.1299999999999999E-2</v>
      </c>
      <c r="G257" s="15">
        <v>5.5999999999999999E-3</v>
      </c>
      <c r="H257" s="2" t="s">
        <v>35</v>
      </c>
      <c r="I257" s="2" t="s">
        <v>35</v>
      </c>
      <c r="J257" s="2" t="s">
        <v>35</v>
      </c>
      <c r="K257" s="2" t="s">
        <v>35</v>
      </c>
      <c r="L257" s="15">
        <v>6.7999999999999996E-3</v>
      </c>
      <c r="M257" s="15">
        <v>2.4199999999999999E-2</v>
      </c>
      <c r="N257" s="16">
        <v>0.01</v>
      </c>
      <c r="O257" s="15">
        <v>2.5600000000000001E-2</v>
      </c>
      <c r="P257" s="2" t="s">
        <v>35</v>
      </c>
      <c r="Q257" s="15">
        <v>6.6699999999999995E-2</v>
      </c>
      <c r="R257" s="15">
        <v>6.9800000000000001E-2</v>
      </c>
      <c r="S257" s="2" t="s">
        <v>35</v>
      </c>
      <c r="T257" s="15">
        <v>1.9800000000000002E-2</v>
      </c>
      <c r="U257" s="2" t="s">
        <v>35</v>
      </c>
      <c r="V257" s="15">
        <v>2.06E-2</v>
      </c>
      <c r="W257" s="15">
        <v>9.1000000000000004E-3</v>
      </c>
      <c r="X257" s="2" t="s">
        <v>35</v>
      </c>
      <c r="Y257" s="15">
        <v>1.43E-2</v>
      </c>
      <c r="Z257" s="15">
        <v>6.0199999999999997E-2</v>
      </c>
      <c r="AA257" s="13" t="s">
        <v>35</v>
      </c>
      <c r="AR257"/>
    </row>
    <row r="258" spans="1:44" x14ac:dyDescent="0.25">
      <c r="A258" t="s">
        <v>67</v>
      </c>
      <c r="B258" s="12">
        <v>6</v>
      </c>
      <c r="C258" s="2">
        <v>5</v>
      </c>
      <c r="D258" s="2">
        <v>1</v>
      </c>
      <c r="E258" s="2">
        <v>2</v>
      </c>
      <c r="F258" s="2">
        <v>4</v>
      </c>
      <c r="G258" s="2">
        <v>0</v>
      </c>
      <c r="H258" s="2">
        <v>0</v>
      </c>
      <c r="I258" s="2">
        <v>0</v>
      </c>
      <c r="J258" s="2">
        <v>0</v>
      </c>
      <c r="K258" s="2">
        <v>2</v>
      </c>
      <c r="L258" s="2">
        <v>1</v>
      </c>
      <c r="M258" s="2">
        <v>2</v>
      </c>
      <c r="N258" s="2">
        <v>0</v>
      </c>
      <c r="O258" s="2">
        <v>1</v>
      </c>
      <c r="P258" s="2">
        <v>0</v>
      </c>
      <c r="Q258" s="2">
        <v>0</v>
      </c>
      <c r="R258" s="2">
        <v>2</v>
      </c>
      <c r="S258" s="2">
        <v>2</v>
      </c>
      <c r="T258" s="2">
        <v>2</v>
      </c>
      <c r="U258" s="2">
        <v>0</v>
      </c>
      <c r="V258" s="2">
        <v>2</v>
      </c>
      <c r="W258" s="2">
        <v>4</v>
      </c>
      <c r="X258" s="2">
        <v>1</v>
      </c>
      <c r="Y258" s="2">
        <v>4</v>
      </c>
      <c r="Z258" s="2">
        <v>1</v>
      </c>
      <c r="AA258" s="13">
        <v>0</v>
      </c>
      <c r="AR258"/>
    </row>
    <row r="259" spans="1:44" x14ac:dyDescent="0.25">
      <c r="A259" t="s">
        <v>73</v>
      </c>
      <c r="B259" s="14">
        <v>1.15E-2</v>
      </c>
      <c r="C259" s="15">
        <v>1.2E-2</v>
      </c>
      <c r="D259" s="15">
        <v>9.4000000000000004E-3</v>
      </c>
      <c r="E259" s="15">
        <v>3.6999999999999998E-2</v>
      </c>
      <c r="F259" s="15">
        <v>2.1299999999999999E-2</v>
      </c>
      <c r="G259" s="2" t="s">
        <v>35</v>
      </c>
      <c r="H259" s="2" t="s">
        <v>35</v>
      </c>
      <c r="I259" s="2" t="s">
        <v>35</v>
      </c>
      <c r="J259" s="2" t="s">
        <v>35</v>
      </c>
      <c r="K259" s="15">
        <v>2.7400000000000001E-2</v>
      </c>
      <c r="L259" s="15">
        <v>6.7999999999999996E-3</v>
      </c>
      <c r="M259" s="15">
        <v>1.61E-2</v>
      </c>
      <c r="N259" s="2" t="s">
        <v>35</v>
      </c>
      <c r="O259" s="15">
        <v>2.5600000000000001E-2</v>
      </c>
      <c r="P259" s="2" t="s">
        <v>35</v>
      </c>
      <c r="Q259" s="2" t="s">
        <v>35</v>
      </c>
      <c r="R259" s="15">
        <v>4.65E-2</v>
      </c>
      <c r="S259" s="15">
        <v>1.32E-2</v>
      </c>
      <c r="T259" s="15">
        <v>9.9000000000000008E-3</v>
      </c>
      <c r="U259" s="2" t="s">
        <v>35</v>
      </c>
      <c r="V259" s="15">
        <v>1.03E-2</v>
      </c>
      <c r="W259" s="15">
        <v>1.2200000000000001E-2</v>
      </c>
      <c r="X259" s="15">
        <v>3.3999999999999998E-3</v>
      </c>
      <c r="Y259" s="15">
        <v>2.86E-2</v>
      </c>
      <c r="Z259" s="15">
        <v>1.2E-2</v>
      </c>
      <c r="AA259" s="13" t="s">
        <v>35</v>
      </c>
      <c r="AR259"/>
    </row>
    <row r="260" spans="1:44" x14ac:dyDescent="0.25">
      <c r="A260" t="s">
        <v>44</v>
      </c>
      <c r="B260" s="12">
        <v>2</v>
      </c>
      <c r="C260" s="2">
        <v>2</v>
      </c>
      <c r="D260" s="2">
        <v>0</v>
      </c>
      <c r="E260" s="2">
        <v>0</v>
      </c>
      <c r="F260" s="2">
        <v>0</v>
      </c>
      <c r="G260" s="2">
        <v>1</v>
      </c>
      <c r="H260" s="2">
        <v>1</v>
      </c>
      <c r="I260" s="2">
        <v>0</v>
      </c>
      <c r="J260" s="2">
        <v>0</v>
      </c>
      <c r="K260" s="2">
        <v>0</v>
      </c>
      <c r="L260" s="2">
        <v>1</v>
      </c>
      <c r="M260" s="2">
        <v>0</v>
      </c>
      <c r="N260" s="2">
        <v>1</v>
      </c>
      <c r="O260" s="2">
        <v>0</v>
      </c>
      <c r="P260" s="2">
        <v>0</v>
      </c>
      <c r="Q260" s="2">
        <v>0</v>
      </c>
      <c r="R260" s="2">
        <v>0</v>
      </c>
      <c r="S260" s="2">
        <v>2</v>
      </c>
      <c r="T260" s="2">
        <v>0</v>
      </c>
      <c r="U260" s="2">
        <v>0</v>
      </c>
      <c r="V260" s="2">
        <v>2</v>
      </c>
      <c r="W260" s="2">
        <v>0</v>
      </c>
      <c r="X260" s="2">
        <v>1</v>
      </c>
      <c r="Y260" s="2">
        <v>1</v>
      </c>
      <c r="Z260" s="2">
        <v>0</v>
      </c>
      <c r="AA260" s="13">
        <v>0</v>
      </c>
      <c r="AR260"/>
    </row>
    <row r="261" spans="1:44" x14ac:dyDescent="0.25">
      <c r="A261" t="s">
        <v>73</v>
      </c>
      <c r="B261" s="14">
        <v>3.8E-3</v>
      </c>
      <c r="C261" s="15">
        <v>4.7999999999999996E-3</v>
      </c>
      <c r="D261" s="2" t="s">
        <v>35</v>
      </c>
      <c r="E261" s="2" t="s">
        <v>35</v>
      </c>
      <c r="F261" s="2" t="s">
        <v>35</v>
      </c>
      <c r="G261" s="15">
        <v>5.5999999999999999E-3</v>
      </c>
      <c r="H261" s="15">
        <v>1.5599999999999999E-2</v>
      </c>
      <c r="I261" s="2" t="s">
        <v>35</v>
      </c>
      <c r="J261" s="2" t="s">
        <v>35</v>
      </c>
      <c r="K261" s="2" t="s">
        <v>35</v>
      </c>
      <c r="L261" s="15">
        <v>6.7999999999999996E-3</v>
      </c>
      <c r="M261" s="2" t="s">
        <v>35</v>
      </c>
      <c r="N261" s="16">
        <v>0.01</v>
      </c>
      <c r="O261" s="2" t="s">
        <v>35</v>
      </c>
      <c r="P261" s="2" t="s">
        <v>35</v>
      </c>
      <c r="Q261" s="2" t="s">
        <v>35</v>
      </c>
      <c r="R261" s="2" t="s">
        <v>35</v>
      </c>
      <c r="S261" s="15">
        <v>1.32E-2</v>
      </c>
      <c r="T261" s="2" t="s">
        <v>35</v>
      </c>
      <c r="U261" s="2" t="s">
        <v>35</v>
      </c>
      <c r="V261" s="15">
        <v>1.03E-2</v>
      </c>
      <c r="W261" s="2" t="s">
        <v>35</v>
      </c>
      <c r="X261" s="15">
        <v>3.3999999999999998E-3</v>
      </c>
      <c r="Y261" s="15">
        <v>7.1000000000000004E-3</v>
      </c>
      <c r="Z261" s="2" t="s">
        <v>35</v>
      </c>
      <c r="AA261" s="13" t="s">
        <v>35</v>
      </c>
      <c r="AR261"/>
    </row>
    <row r="262" spans="1:44" x14ac:dyDescent="0.25">
      <c r="A262" t="s">
        <v>68</v>
      </c>
      <c r="B262" s="12">
        <v>481</v>
      </c>
      <c r="C262" s="2">
        <v>386</v>
      </c>
      <c r="D262" s="2">
        <v>95</v>
      </c>
      <c r="E262" s="2">
        <v>44</v>
      </c>
      <c r="F262" s="2">
        <v>167</v>
      </c>
      <c r="G262" s="2">
        <v>173</v>
      </c>
      <c r="H262" s="2">
        <v>62</v>
      </c>
      <c r="I262" s="2">
        <v>26</v>
      </c>
      <c r="J262" s="2">
        <v>9</v>
      </c>
      <c r="K262" s="2">
        <v>63</v>
      </c>
      <c r="L262" s="2">
        <v>140</v>
      </c>
      <c r="M262" s="2">
        <v>115</v>
      </c>
      <c r="N262" s="2">
        <v>92</v>
      </c>
      <c r="O262" s="2">
        <v>35</v>
      </c>
      <c r="P262" s="2">
        <v>22</v>
      </c>
      <c r="Q262" s="2">
        <v>14</v>
      </c>
      <c r="R262" s="2">
        <v>35</v>
      </c>
      <c r="S262" s="2">
        <v>138</v>
      </c>
      <c r="T262" s="2">
        <v>188</v>
      </c>
      <c r="U262" s="2">
        <v>120</v>
      </c>
      <c r="V262" s="2">
        <v>173</v>
      </c>
      <c r="W262" s="2">
        <v>308</v>
      </c>
      <c r="X262" s="2">
        <v>281</v>
      </c>
      <c r="Y262" s="2">
        <v>123</v>
      </c>
      <c r="Z262" s="2">
        <v>71</v>
      </c>
      <c r="AA262" s="13">
        <v>6</v>
      </c>
      <c r="AR262"/>
    </row>
    <row r="263" spans="1:44" x14ac:dyDescent="0.25">
      <c r="A263" t="s">
        <v>73</v>
      </c>
      <c r="B263" s="14">
        <v>0.92149999999999999</v>
      </c>
      <c r="C263" s="15">
        <v>0.92789999999999995</v>
      </c>
      <c r="D263" s="15">
        <v>0.8962</v>
      </c>
      <c r="E263" s="15">
        <v>0.81479999999999997</v>
      </c>
      <c r="F263" s="15">
        <v>0.88829999999999998</v>
      </c>
      <c r="G263" s="15">
        <v>0.96650000000000003</v>
      </c>
      <c r="H263" s="15">
        <v>0.96879999999999999</v>
      </c>
      <c r="I263" s="15">
        <v>0.92859999999999998</v>
      </c>
      <c r="J263" s="16">
        <v>1</v>
      </c>
      <c r="K263" s="15">
        <v>0.86299999999999999</v>
      </c>
      <c r="L263" s="15">
        <v>0.94589999999999996</v>
      </c>
      <c r="M263" s="15">
        <v>0.9274</v>
      </c>
      <c r="N263" s="16">
        <v>0.92</v>
      </c>
      <c r="O263" s="15">
        <v>0.89739999999999998</v>
      </c>
      <c r="P263" s="15">
        <v>0.95650000000000002</v>
      </c>
      <c r="Q263" s="15">
        <v>0.93330000000000002</v>
      </c>
      <c r="R263" s="15">
        <v>0.81399999999999995</v>
      </c>
      <c r="S263" s="15">
        <v>0.91390000000000005</v>
      </c>
      <c r="T263" s="15">
        <v>0.93069999999999997</v>
      </c>
      <c r="U263" s="15">
        <v>0.95240000000000002</v>
      </c>
      <c r="V263" s="15">
        <v>0.89180000000000004</v>
      </c>
      <c r="W263" s="15">
        <v>0.93899999999999995</v>
      </c>
      <c r="X263" s="15">
        <v>0.95899999999999996</v>
      </c>
      <c r="Y263" s="15">
        <v>0.87860000000000005</v>
      </c>
      <c r="Z263" s="15">
        <v>0.85540000000000005</v>
      </c>
      <c r="AA263" s="17">
        <v>1</v>
      </c>
      <c r="AR263"/>
    </row>
    <row r="264" spans="1:44" x14ac:dyDescent="0.25">
      <c r="A264" t="s">
        <v>69</v>
      </c>
      <c r="B264" s="12">
        <v>13</v>
      </c>
      <c r="C264" s="2">
        <v>9</v>
      </c>
      <c r="D264" s="2">
        <v>4</v>
      </c>
      <c r="E264" s="2">
        <v>4</v>
      </c>
      <c r="F264" s="2">
        <v>8</v>
      </c>
      <c r="G264" s="2">
        <v>1</v>
      </c>
      <c r="H264" s="2">
        <v>0</v>
      </c>
      <c r="I264" s="2">
        <v>0</v>
      </c>
      <c r="J264" s="2">
        <v>0</v>
      </c>
      <c r="K264" s="2">
        <v>2</v>
      </c>
      <c r="L264" s="2">
        <v>2</v>
      </c>
      <c r="M264" s="2">
        <v>5</v>
      </c>
      <c r="N264" s="2">
        <v>1</v>
      </c>
      <c r="O264" s="2">
        <v>2</v>
      </c>
      <c r="P264" s="2">
        <v>0</v>
      </c>
      <c r="Q264" s="2">
        <v>1</v>
      </c>
      <c r="R264" s="2">
        <v>5</v>
      </c>
      <c r="S264" s="2">
        <v>2</v>
      </c>
      <c r="T264" s="2">
        <v>6</v>
      </c>
      <c r="U264" s="2">
        <v>0</v>
      </c>
      <c r="V264" s="2">
        <v>6</v>
      </c>
      <c r="W264" s="2">
        <v>7</v>
      </c>
      <c r="X264" s="2">
        <v>1</v>
      </c>
      <c r="Y264" s="2">
        <v>6</v>
      </c>
      <c r="Z264" s="2">
        <v>6</v>
      </c>
      <c r="AA264" s="13">
        <v>0</v>
      </c>
      <c r="AR264"/>
    </row>
    <row r="265" spans="1:44" x14ac:dyDescent="0.25">
      <c r="A265" t="s">
        <v>73</v>
      </c>
      <c r="B265" s="14">
        <v>2.4899999999999999E-2</v>
      </c>
      <c r="C265" s="15">
        <v>2.1600000000000001E-2</v>
      </c>
      <c r="D265" s="15">
        <v>3.7699999999999997E-2</v>
      </c>
      <c r="E265" s="15">
        <v>7.4099999999999999E-2</v>
      </c>
      <c r="F265" s="15">
        <v>4.2599999999999999E-2</v>
      </c>
      <c r="G265" s="15">
        <v>5.5999999999999999E-3</v>
      </c>
      <c r="H265" s="2" t="s">
        <v>35</v>
      </c>
      <c r="I265" s="2" t="s">
        <v>35</v>
      </c>
      <c r="J265" s="2" t="s">
        <v>35</v>
      </c>
      <c r="K265" s="15">
        <v>2.7400000000000001E-2</v>
      </c>
      <c r="L265" s="15">
        <v>1.35E-2</v>
      </c>
      <c r="M265" s="15">
        <v>4.0300000000000002E-2</v>
      </c>
      <c r="N265" s="16">
        <v>0.01</v>
      </c>
      <c r="O265" s="15">
        <v>5.1299999999999998E-2</v>
      </c>
      <c r="P265" s="2" t="s">
        <v>35</v>
      </c>
      <c r="Q265" s="15">
        <v>6.6699999999999995E-2</v>
      </c>
      <c r="R265" s="15">
        <v>0.1163</v>
      </c>
      <c r="S265" s="15">
        <v>1.32E-2</v>
      </c>
      <c r="T265" s="15">
        <v>2.9700000000000001E-2</v>
      </c>
      <c r="U265" s="2" t="s">
        <v>35</v>
      </c>
      <c r="V265" s="15">
        <v>3.09E-2</v>
      </c>
      <c r="W265" s="15">
        <v>2.1299999999999999E-2</v>
      </c>
      <c r="X265" s="15">
        <v>3.3999999999999998E-3</v>
      </c>
      <c r="Y265" s="15">
        <v>4.2900000000000001E-2</v>
      </c>
      <c r="Z265" s="15">
        <v>7.2300000000000003E-2</v>
      </c>
      <c r="AA265" s="13" t="s">
        <v>35</v>
      </c>
      <c r="AR265"/>
    </row>
    <row r="266" spans="1:44" x14ac:dyDescent="0.25">
      <c r="A266" t="s">
        <v>73</v>
      </c>
      <c r="B266" s="12"/>
      <c r="AA266" s="13"/>
      <c r="AR266"/>
    </row>
    <row r="267" spans="1:44" ht="16.5" thickBot="1" x14ac:dyDescent="0.3">
      <c r="A267" t="s">
        <v>70</v>
      </c>
      <c r="B267" s="18">
        <v>0.89659999999999995</v>
      </c>
      <c r="C267" s="19">
        <v>0.90629999999999999</v>
      </c>
      <c r="D267" s="19">
        <v>0.85850000000000004</v>
      </c>
      <c r="E267" s="19">
        <v>0.74070000000000003</v>
      </c>
      <c r="F267" s="19">
        <v>0.84570000000000001</v>
      </c>
      <c r="G267" s="19">
        <v>0.96089999999999998</v>
      </c>
      <c r="H267" s="20" t="s">
        <v>35</v>
      </c>
      <c r="I267" s="20" t="s">
        <v>35</v>
      </c>
      <c r="J267" s="20" t="s">
        <v>35</v>
      </c>
      <c r="K267" s="19">
        <v>0.83560000000000001</v>
      </c>
      <c r="L267" s="19">
        <v>0.93240000000000001</v>
      </c>
      <c r="M267" s="19">
        <v>0.8871</v>
      </c>
      <c r="N267" s="23">
        <v>0.91</v>
      </c>
      <c r="O267" s="19">
        <v>0.84609999999999996</v>
      </c>
      <c r="P267" s="20" t="s">
        <v>35</v>
      </c>
      <c r="Q267" s="19">
        <v>0.86660000000000004</v>
      </c>
      <c r="R267" s="19">
        <v>0.69769999999999999</v>
      </c>
      <c r="S267" s="19">
        <v>0.90069999999999995</v>
      </c>
      <c r="T267" s="19">
        <v>0.90100000000000002</v>
      </c>
      <c r="U267" s="20" t="s">
        <v>35</v>
      </c>
      <c r="V267" s="19">
        <v>0.8609</v>
      </c>
      <c r="W267" s="19">
        <v>0.91769999999999996</v>
      </c>
      <c r="X267" s="19">
        <v>0.9556</v>
      </c>
      <c r="Y267" s="19">
        <v>0.8357</v>
      </c>
      <c r="Z267" s="19">
        <v>0.78310000000000002</v>
      </c>
      <c r="AA267" s="21" t="s">
        <v>35</v>
      </c>
      <c r="AR267"/>
    </row>
    <row r="268" spans="1:44" x14ac:dyDescent="0.25">
      <c r="A268" t="s">
        <v>73</v>
      </c>
      <c r="AR268"/>
    </row>
    <row r="269" spans="1:44" x14ac:dyDescent="0.25">
      <c r="A269" s="11" t="str">
        <f>HYPERLINK("#Contents!A1", "Contents")</f>
        <v>Contents</v>
      </c>
      <c r="AR269"/>
    </row>
    <row r="270" spans="1:44" x14ac:dyDescent="0.25">
      <c r="A270" t="s">
        <v>71</v>
      </c>
      <c r="AR270" s="27" t="str">
        <f>LEFT(A270, FIND(" ", A270) - 2)</f>
        <v>Q9</v>
      </c>
    </row>
    <row r="271" spans="1:44" x14ac:dyDescent="0.25">
      <c r="A271" t="s">
        <v>0</v>
      </c>
      <c r="AR271"/>
    </row>
    <row r="272" spans="1:44" ht="16.5" thickBot="1" x14ac:dyDescent="0.3">
      <c r="A272" t="s">
        <v>73</v>
      </c>
      <c r="AR272"/>
    </row>
    <row r="273" spans="1:44" s="3" customFormat="1" ht="36" customHeight="1" x14ac:dyDescent="0.25">
      <c r="A273" s="3" t="s">
        <v>73</v>
      </c>
      <c r="B273" s="46" t="s">
        <v>6</v>
      </c>
      <c r="C273" s="41" t="s">
        <v>1</v>
      </c>
      <c r="D273" s="43"/>
      <c r="E273" s="48" t="s">
        <v>2</v>
      </c>
      <c r="F273" s="42"/>
      <c r="G273" s="42"/>
      <c r="H273" s="42"/>
      <c r="I273" s="42"/>
      <c r="J273" s="49"/>
      <c r="K273" s="41" t="s">
        <v>3</v>
      </c>
      <c r="L273" s="42"/>
      <c r="M273" s="42"/>
      <c r="N273" s="42"/>
      <c r="O273" s="42"/>
      <c r="P273" s="42"/>
      <c r="Q273" s="49"/>
      <c r="R273" s="41" t="s">
        <v>4</v>
      </c>
      <c r="S273" s="42"/>
      <c r="T273" s="42"/>
      <c r="U273" s="43"/>
      <c r="V273" s="41" t="s">
        <v>92</v>
      </c>
      <c r="W273" s="43"/>
      <c r="X273" s="41" t="s">
        <v>5</v>
      </c>
      <c r="Y273" s="42"/>
      <c r="Z273" s="42"/>
      <c r="AA273" s="43"/>
      <c r="AB273" s="4"/>
    </row>
    <row r="274" spans="1:44" s="3" customFormat="1" ht="47.1" customHeight="1" thickBot="1" x14ac:dyDescent="0.3">
      <c r="A274" s="3" t="s">
        <v>73</v>
      </c>
      <c r="B274" s="47"/>
      <c r="C274" s="5" t="s">
        <v>7</v>
      </c>
      <c r="D274" s="6" t="s">
        <v>8</v>
      </c>
      <c r="E274" s="7" t="s">
        <v>9</v>
      </c>
      <c r="F274" s="8" t="s">
        <v>10</v>
      </c>
      <c r="G274" s="8" t="s">
        <v>11</v>
      </c>
      <c r="H274" s="8" t="s">
        <v>12</v>
      </c>
      <c r="I274" s="8" t="s">
        <v>13</v>
      </c>
      <c r="J274" s="9" t="s">
        <v>14</v>
      </c>
      <c r="K274" s="5" t="s">
        <v>15</v>
      </c>
      <c r="L274" s="8" t="s">
        <v>16</v>
      </c>
      <c r="M274" s="8" t="s">
        <v>17</v>
      </c>
      <c r="N274" s="8" t="s">
        <v>18</v>
      </c>
      <c r="O274" s="8" t="s">
        <v>19</v>
      </c>
      <c r="P274" s="8" t="s">
        <v>20</v>
      </c>
      <c r="Q274" s="9" t="s">
        <v>21</v>
      </c>
      <c r="R274" s="5" t="s">
        <v>22</v>
      </c>
      <c r="S274" s="8" t="s">
        <v>23</v>
      </c>
      <c r="T274" s="8" t="s">
        <v>24</v>
      </c>
      <c r="U274" s="6" t="s">
        <v>25</v>
      </c>
      <c r="V274" s="5" t="s">
        <v>26</v>
      </c>
      <c r="W274" s="6" t="s">
        <v>27</v>
      </c>
      <c r="X274" s="5" t="s">
        <v>28</v>
      </c>
      <c r="Y274" s="8" t="s">
        <v>29</v>
      </c>
      <c r="Z274" s="8" t="s">
        <v>30</v>
      </c>
      <c r="AA274" s="6" t="s">
        <v>31</v>
      </c>
      <c r="AB274" s="10"/>
    </row>
    <row r="275" spans="1:44" x14ac:dyDescent="0.25">
      <c r="A275" t="s">
        <v>32</v>
      </c>
      <c r="B275" s="12">
        <v>522</v>
      </c>
      <c r="C275" s="2">
        <v>416</v>
      </c>
      <c r="D275" s="2">
        <v>106</v>
      </c>
      <c r="E275" s="2">
        <v>54</v>
      </c>
      <c r="F275" s="2">
        <v>188</v>
      </c>
      <c r="G275" s="2">
        <v>179</v>
      </c>
      <c r="H275" s="2">
        <v>64</v>
      </c>
      <c r="I275" s="2">
        <v>28</v>
      </c>
      <c r="J275" s="2">
        <v>9</v>
      </c>
      <c r="K275" s="2">
        <v>73</v>
      </c>
      <c r="L275" s="2">
        <v>148</v>
      </c>
      <c r="M275" s="2">
        <v>124</v>
      </c>
      <c r="N275" s="2">
        <v>100</v>
      </c>
      <c r="O275" s="2">
        <v>39</v>
      </c>
      <c r="P275" s="2">
        <v>23</v>
      </c>
      <c r="Q275" s="2">
        <v>15</v>
      </c>
      <c r="R275" s="2">
        <v>43</v>
      </c>
      <c r="S275" s="2">
        <v>151</v>
      </c>
      <c r="T275" s="2">
        <v>202</v>
      </c>
      <c r="U275" s="2">
        <v>126</v>
      </c>
      <c r="V275" s="2">
        <v>194</v>
      </c>
      <c r="W275" s="2">
        <v>328</v>
      </c>
      <c r="X275" s="2">
        <v>293</v>
      </c>
      <c r="Y275" s="2">
        <v>140</v>
      </c>
      <c r="Z275" s="2">
        <v>83</v>
      </c>
      <c r="AA275" s="13">
        <v>6</v>
      </c>
      <c r="AR275"/>
    </row>
    <row r="276" spans="1:44" ht="31.5" x14ac:dyDescent="0.25">
      <c r="A276" s="3" t="s">
        <v>90</v>
      </c>
      <c r="B276" s="12">
        <v>454</v>
      </c>
      <c r="C276" s="2">
        <v>369</v>
      </c>
      <c r="D276" s="2">
        <v>85</v>
      </c>
      <c r="E276" s="2">
        <v>42</v>
      </c>
      <c r="F276" s="2">
        <v>164</v>
      </c>
      <c r="G276" s="2">
        <v>157</v>
      </c>
      <c r="H276" s="2">
        <v>61</v>
      </c>
      <c r="I276" s="2">
        <v>23</v>
      </c>
      <c r="J276" s="2">
        <v>7</v>
      </c>
      <c r="K276" s="2">
        <v>57</v>
      </c>
      <c r="L276" s="2">
        <v>131</v>
      </c>
      <c r="M276" s="2">
        <v>110</v>
      </c>
      <c r="N276" s="2">
        <v>84</v>
      </c>
      <c r="O276" s="2">
        <v>36</v>
      </c>
      <c r="P276" s="2">
        <v>21</v>
      </c>
      <c r="Q276" s="2">
        <v>15</v>
      </c>
      <c r="R276" s="2">
        <v>34</v>
      </c>
      <c r="S276" s="2">
        <v>133</v>
      </c>
      <c r="T276" s="2">
        <v>169</v>
      </c>
      <c r="U276" s="2">
        <v>118</v>
      </c>
      <c r="V276" s="2">
        <v>163</v>
      </c>
      <c r="W276" s="2">
        <v>291</v>
      </c>
      <c r="X276" s="2">
        <v>269</v>
      </c>
      <c r="Y276" s="2">
        <v>116</v>
      </c>
      <c r="Z276" s="2">
        <v>63</v>
      </c>
      <c r="AA276" s="13">
        <v>6</v>
      </c>
      <c r="AR276"/>
    </row>
    <row r="277" spans="1:44" x14ac:dyDescent="0.25">
      <c r="A277" t="s">
        <v>73</v>
      </c>
      <c r="B277" s="14">
        <v>0.86970000000000003</v>
      </c>
      <c r="C277" s="15">
        <v>0.88700000000000001</v>
      </c>
      <c r="D277" s="15">
        <v>0.80189999999999995</v>
      </c>
      <c r="E277" s="15">
        <v>0.77780000000000005</v>
      </c>
      <c r="F277" s="15">
        <v>0.87229999999999996</v>
      </c>
      <c r="G277" s="15">
        <v>0.87709999999999999</v>
      </c>
      <c r="H277" s="15">
        <v>0.95309999999999995</v>
      </c>
      <c r="I277" s="15">
        <v>0.82140000000000002</v>
      </c>
      <c r="J277" s="15">
        <v>0.77780000000000005</v>
      </c>
      <c r="K277" s="15">
        <v>0.78080000000000005</v>
      </c>
      <c r="L277" s="15">
        <v>0.8851</v>
      </c>
      <c r="M277" s="15">
        <v>0.8871</v>
      </c>
      <c r="N277" s="16">
        <v>0.84</v>
      </c>
      <c r="O277" s="15">
        <v>0.92310000000000003</v>
      </c>
      <c r="P277" s="15">
        <v>0.91300000000000003</v>
      </c>
      <c r="Q277" s="16">
        <v>1</v>
      </c>
      <c r="R277" s="15">
        <v>0.79069999999999996</v>
      </c>
      <c r="S277" s="15">
        <v>0.88080000000000003</v>
      </c>
      <c r="T277" s="15">
        <v>0.83660000000000001</v>
      </c>
      <c r="U277" s="15">
        <v>0.9365</v>
      </c>
      <c r="V277" s="15">
        <v>0.84019999999999995</v>
      </c>
      <c r="W277" s="15">
        <v>0.88719999999999999</v>
      </c>
      <c r="X277" s="15">
        <v>0.91810000000000003</v>
      </c>
      <c r="Y277" s="15">
        <v>0.8286</v>
      </c>
      <c r="Z277" s="15">
        <v>0.75900000000000001</v>
      </c>
      <c r="AA277" s="17">
        <v>1</v>
      </c>
      <c r="AR277"/>
    </row>
    <row r="278" spans="1:44" ht="31.5" x14ac:dyDescent="0.25">
      <c r="A278" s="3" t="s">
        <v>91</v>
      </c>
      <c r="B278" s="12">
        <v>58</v>
      </c>
      <c r="C278" s="2">
        <v>39</v>
      </c>
      <c r="D278" s="2">
        <v>19</v>
      </c>
      <c r="E278" s="2">
        <v>12</v>
      </c>
      <c r="F278" s="2">
        <v>21</v>
      </c>
      <c r="G278" s="2">
        <v>17</v>
      </c>
      <c r="H278" s="2">
        <v>3</v>
      </c>
      <c r="I278" s="2">
        <v>4</v>
      </c>
      <c r="J278" s="2">
        <v>1</v>
      </c>
      <c r="K278" s="2">
        <v>15</v>
      </c>
      <c r="L278" s="2">
        <v>14</v>
      </c>
      <c r="M278" s="2">
        <v>10</v>
      </c>
      <c r="N278" s="2">
        <v>15</v>
      </c>
      <c r="O278" s="2">
        <v>2</v>
      </c>
      <c r="P278" s="2">
        <v>2</v>
      </c>
      <c r="Q278" s="2">
        <v>0</v>
      </c>
      <c r="R278" s="2">
        <v>9</v>
      </c>
      <c r="S278" s="2">
        <v>16</v>
      </c>
      <c r="T278" s="2">
        <v>27</v>
      </c>
      <c r="U278" s="2">
        <v>6</v>
      </c>
      <c r="V278" s="2">
        <v>26</v>
      </c>
      <c r="W278" s="2">
        <v>32</v>
      </c>
      <c r="X278" s="2">
        <v>19</v>
      </c>
      <c r="Y278" s="2">
        <v>21</v>
      </c>
      <c r="Z278" s="2">
        <v>18</v>
      </c>
      <c r="AA278" s="13">
        <v>0</v>
      </c>
      <c r="AR278"/>
    </row>
    <row r="279" spans="1:44" x14ac:dyDescent="0.25">
      <c r="A279" t="s">
        <v>73</v>
      </c>
      <c r="B279" s="14">
        <v>0.1111</v>
      </c>
      <c r="C279" s="15">
        <v>9.3799999999999994E-2</v>
      </c>
      <c r="D279" s="15">
        <v>0.1792</v>
      </c>
      <c r="E279" s="15">
        <v>0.22220000000000001</v>
      </c>
      <c r="F279" s="15">
        <v>0.11169999999999999</v>
      </c>
      <c r="G279" s="15">
        <v>9.5000000000000001E-2</v>
      </c>
      <c r="H279" s="15">
        <v>4.6899999999999997E-2</v>
      </c>
      <c r="I279" s="15">
        <v>0.1429</v>
      </c>
      <c r="J279" s="15">
        <v>0.1111</v>
      </c>
      <c r="K279" s="15">
        <v>0.20549999999999999</v>
      </c>
      <c r="L279" s="15">
        <v>9.4600000000000004E-2</v>
      </c>
      <c r="M279" s="15">
        <v>8.0600000000000005E-2</v>
      </c>
      <c r="N279" s="16">
        <v>0.15</v>
      </c>
      <c r="O279" s="15">
        <v>5.1299999999999998E-2</v>
      </c>
      <c r="P279" s="15">
        <v>8.6999999999999994E-2</v>
      </c>
      <c r="Q279" s="2" t="s">
        <v>35</v>
      </c>
      <c r="R279" s="15">
        <v>0.20930000000000001</v>
      </c>
      <c r="S279" s="15">
        <v>0.106</v>
      </c>
      <c r="T279" s="15">
        <v>0.13370000000000001</v>
      </c>
      <c r="U279" s="15">
        <v>4.7600000000000003E-2</v>
      </c>
      <c r="V279" s="15">
        <v>0.13400000000000001</v>
      </c>
      <c r="W279" s="15">
        <v>9.7600000000000006E-2</v>
      </c>
      <c r="X279" s="15">
        <v>6.4799999999999996E-2</v>
      </c>
      <c r="Y279" s="16">
        <v>0.15</v>
      </c>
      <c r="Z279" s="15">
        <v>0.21690000000000001</v>
      </c>
      <c r="AA279" s="13" t="s">
        <v>35</v>
      </c>
      <c r="AR279"/>
    </row>
    <row r="280" spans="1:44" x14ac:dyDescent="0.25">
      <c r="A280" t="s">
        <v>44</v>
      </c>
      <c r="B280" s="12">
        <v>10</v>
      </c>
      <c r="C280" s="2">
        <v>8</v>
      </c>
      <c r="D280" s="2">
        <v>2</v>
      </c>
      <c r="E280" s="2">
        <v>0</v>
      </c>
      <c r="F280" s="2">
        <v>3</v>
      </c>
      <c r="G280" s="2">
        <v>5</v>
      </c>
      <c r="H280" s="2">
        <v>0</v>
      </c>
      <c r="I280" s="2">
        <v>1</v>
      </c>
      <c r="J280" s="2">
        <v>1</v>
      </c>
      <c r="K280" s="2">
        <v>1</v>
      </c>
      <c r="L280" s="2">
        <v>3</v>
      </c>
      <c r="M280" s="2">
        <v>4</v>
      </c>
      <c r="N280" s="2">
        <v>1</v>
      </c>
      <c r="O280" s="2">
        <v>1</v>
      </c>
      <c r="P280" s="2">
        <v>0</v>
      </c>
      <c r="Q280" s="2">
        <v>0</v>
      </c>
      <c r="R280" s="2">
        <v>0</v>
      </c>
      <c r="S280" s="2">
        <v>2</v>
      </c>
      <c r="T280" s="2">
        <v>6</v>
      </c>
      <c r="U280" s="2">
        <v>2</v>
      </c>
      <c r="V280" s="2">
        <v>5</v>
      </c>
      <c r="W280" s="2">
        <v>5</v>
      </c>
      <c r="X280" s="2">
        <v>5</v>
      </c>
      <c r="Y280" s="2">
        <v>3</v>
      </c>
      <c r="Z280" s="2">
        <v>2</v>
      </c>
      <c r="AA280" s="13">
        <v>0</v>
      </c>
      <c r="AR280"/>
    </row>
    <row r="281" spans="1:44" ht="16.5" thickBot="1" x14ac:dyDescent="0.3">
      <c r="A281" t="s">
        <v>73</v>
      </c>
      <c r="B281" s="18">
        <v>1.9199999999999998E-2</v>
      </c>
      <c r="C281" s="19">
        <v>1.9199999999999998E-2</v>
      </c>
      <c r="D281" s="19">
        <v>1.89E-2</v>
      </c>
      <c r="E281" s="20" t="s">
        <v>35</v>
      </c>
      <c r="F281" s="19">
        <v>1.6E-2</v>
      </c>
      <c r="G281" s="19">
        <v>2.7900000000000001E-2</v>
      </c>
      <c r="H281" s="20" t="s">
        <v>35</v>
      </c>
      <c r="I281" s="19">
        <v>3.5700000000000003E-2</v>
      </c>
      <c r="J281" s="19">
        <v>0.1111</v>
      </c>
      <c r="K281" s="19">
        <v>1.37E-2</v>
      </c>
      <c r="L281" s="19">
        <v>2.0299999999999999E-2</v>
      </c>
      <c r="M281" s="19">
        <v>3.2300000000000002E-2</v>
      </c>
      <c r="N281" s="23">
        <v>0.01</v>
      </c>
      <c r="O281" s="19">
        <v>2.5600000000000001E-2</v>
      </c>
      <c r="P281" s="20" t="s">
        <v>35</v>
      </c>
      <c r="Q281" s="20" t="s">
        <v>35</v>
      </c>
      <c r="R281" s="20" t="s">
        <v>35</v>
      </c>
      <c r="S281" s="19">
        <v>1.32E-2</v>
      </c>
      <c r="T281" s="19">
        <v>2.9700000000000001E-2</v>
      </c>
      <c r="U281" s="19">
        <v>1.5900000000000001E-2</v>
      </c>
      <c r="V281" s="19">
        <v>2.58E-2</v>
      </c>
      <c r="W281" s="19">
        <v>1.52E-2</v>
      </c>
      <c r="X281" s="19">
        <v>1.7100000000000001E-2</v>
      </c>
      <c r="Y281" s="19">
        <v>2.1399999999999999E-2</v>
      </c>
      <c r="Z281" s="19">
        <v>2.41E-2</v>
      </c>
      <c r="AA281" s="21" t="s">
        <v>35</v>
      </c>
      <c r="AR281"/>
    </row>
    <row r="282" spans="1:44" x14ac:dyDescent="0.25">
      <c r="A282" t="s">
        <v>73</v>
      </c>
      <c r="AR282"/>
    </row>
  </sheetData>
  <mergeCells count="97">
    <mergeCell ref="X5:AA5"/>
    <mergeCell ref="B20:B21"/>
    <mergeCell ref="C20:D20"/>
    <mergeCell ref="E20:J20"/>
    <mergeCell ref="K20:Q20"/>
    <mergeCell ref="R20:U20"/>
    <mergeCell ref="V20:W20"/>
    <mergeCell ref="X20:AA20"/>
    <mergeCell ref="B5:B6"/>
    <mergeCell ref="C5:D5"/>
    <mergeCell ref="E5:J5"/>
    <mergeCell ref="K5:Q5"/>
    <mergeCell ref="R5:U5"/>
    <mergeCell ref="V5:W5"/>
    <mergeCell ref="X38:AA38"/>
    <mergeCell ref="B62:B63"/>
    <mergeCell ref="C62:D62"/>
    <mergeCell ref="E62:J62"/>
    <mergeCell ref="K62:Q62"/>
    <mergeCell ref="R62:U62"/>
    <mergeCell ref="V62:W62"/>
    <mergeCell ref="X62:AA62"/>
    <mergeCell ref="B38:B39"/>
    <mergeCell ref="C38:D38"/>
    <mergeCell ref="E38:J38"/>
    <mergeCell ref="K38:Q38"/>
    <mergeCell ref="R38:U38"/>
    <mergeCell ref="V38:W38"/>
    <mergeCell ref="X82:AA82"/>
    <mergeCell ref="B102:B103"/>
    <mergeCell ref="C102:D102"/>
    <mergeCell ref="E102:J102"/>
    <mergeCell ref="K102:Q102"/>
    <mergeCell ref="R102:U102"/>
    <mergeCell ref="V102:W102"/>
    <mergeCell ref="X102:AA102"/>
    <mergeCell ref="B82:B83"/>
    <mergeCell ref="C82:D82"/>
    <mergeCell ref="E82:J82"/>
    <mergeCell ref="K82:Q82"/>
    <mergeCell ref="R82:U82"/>
    <mergeCell ref="V82:W82"/>
    <mergeCell ref="X122:AA122"/>
    <mergeCell ref="B142:B143"/>
    <mergeCell ref="C142:D142"/>
    <mergeCell ref="E142:J142"/>
    <mergeCell ref="K142:Q142"/>
    <mergeCell ref="R142:U142"/>
    <mergeCell ref="V142:W142"/>
    <mergeCell ref="X142:AA142"/>
    <mergeCell ref="B122:B123"/>
    <mergeCell ref="C122:D122"/>
    <mergeCell ref="E122:J122"/>
    <mergeCell ref="K122:Q122"/>
    <mergeCell ref="R122:U122"/>
    <mergeCell ref="V122:W122"/>
    <mergeCell ref="V223:W223"/>
    <mergeCell ref="X162:AA162"/>
    <mergeCell ref="B201:B202"/>
    <mergeCell ref="C201:D201"/>
    <mergeCell ref="E201:J201"/>
    <mergeCell ref="K201:Q201"/>
    <mergeCell ref="R201:U201"/>
    <mergeCell ref="V201:W201"/>
    <mergeCell ref="X201:AA201"/>
    <mergeCell ref="B162:B163"/>
    <mergeCell ref="C162:D162"/>
    <mergeCell ref="E162:J162"/>
    <mergeCell ref="K162:Q162"/>
    <mergeCell ref="R162:U162"/>
    <mergeCell ref="V162:W162"/>
    <mergeCell ref="B223:B224"/>
    <mergeCell ref="C223:D223"/>
    <mergeCell ref="E223:J223"/>
    <mergeCell ref="K223:Q223"/>
    <mergeCell ref="R223:U223"/>
    <mergeCell ref="E247:J247"/>
    <mergeCell ref="K247:Q247"/>
    <mergeCell ref="R247:U247"/>
    <mergeCell ref="V247:W247"/>
    <mergeCell ref="X247:AA247"/>
    <mergeCell ref="X273:AA273"/>
    <mergeCell ref="B181:B182"/>
    <mergeCell ref="C181:C182"/>
    <mergeCell ref="D181:D182"/>
    <mergeCell ref="E181:E182"/>
    <mergeCell ref="F181:F182"/>
    <mergeCell ref="G181:G182"/>
    <mergeCell ref="B273:B274"/>
    <mergeCell ref="C273:D273"/>
    <mergeCell ref="E273:J273"/>
    <mergeCell ref="K273:Q273"/>
    <mergeCell ref="R273:U273"/>
    <mergeCell ref="V273:W273"/>
    <mergeCell ref="X223:AA223"/>
    <mergeCell ref="B247:B248"/>
    <mergeCell ref="C247:D24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22"/>
  <sheetViews>
    <sheetView showGridLines="0" workbookViewId="0"/>
  </sheetViews>
  <sheetFormatPr defaultColWidth="11" defaultRowHeight="15.75" x14ac:dyDescent="0.25"/>
  <cols>
    <col min="1" max="1" width="11.875" style="1" customWidth="1"/>
  </cols>
  <sheetData>
    <row r="1" spans="1:2" s="26" customFormat="1" x14ac:dyDescent="0.25">
      <c r="A1" s="25" t="s">
        <v>559</v>
      </c>
      <c r="B1" s="26" t="s">
        <v>560</v>
      </c>
    </row>
    <row r="2" spans="1:2" x14ac:dyDescent="0.25">
      <c r="A2" s="1">
        <v>15</v>
      </c>
      <c r="B2" t="s">
        <v>93</v>
      </c>
    </row>
    <row r="3" spans="1:2" x14ac:dyDescent="0.25">
      <c r="A3" s="1">
        <v>17</v>
      </c>
      <c r="B3" t="s">
        <v>94</v>
      </c>
    </row>
    <row r="4" spans="1:2" x14ac:dyDescent="0.25">
      <c r="A4" s="1">
        <v>18</v>
      </c>
      <c r="B4" t="s">
        <v>95</v>
      </c>
    </row>
    <row r="5" spans="1:2" x14ac:dyDescent="0.25">
      <c r="A5" s="1">
        <v>22</v>
      </c>
    </row>
    <row r="6" spans="1:2" x14ac:dyDescent="0.25">
      <c r="A6" s="1">
        <v>24</v>
      </c>
    </row>
    <row r="7" spans="1:2" x14ac:dyDescent="0.25">
      <c r="A7" s="1">
        <v>25</v>
      </c>
      <c r="B7" t="s">
        <v>96</v>
      </c>
    </row>
    <row r="8" spans="1:2" x14ac:dyDescent="0.25">
      <c r="A8" s="1">
        <v>27</v>
      </c>
      <c r="B8" t="s">
        <v>97</v>
      </c>
    </row>
    <row r="9" spans="1:2" x14ac:dyDescent="0.25">
      <c r="A9" s="1">
        <v>28</v>
      </c>
      <c r="B9" t="s">
        <v>98</v>
      </c>
    </row>
    <row r="10" spans="1:2" x14ac:dyDescent="0.25">
      <c r="A10" s="1">
        <v>31</v>
      </c>
      <c r="B10" t="s">
        <v>99</v>
      </c>
    </row>
    <row r="11" spans="1:2" x14ac:dyDescent="0.25">
      <c r="A11" s="1">
        <v>32</v>
      </c>
    </row>
    <row r="12" spans="1:2" x14ac:dyDescent="0.25">
      <c r="A12" s="1">
        <v>33</v>
      </c>
      <c r="B12" t="s">
        <v>100</v>
      </c>
    </row>
    <row r="13" spans="1:2" x14ac:dyDescent="0.25">
      <c r="A13" s="1">
        <v>34</v>
      </c>
      <c r="B13" t="s">
        <v>101</v>
      </c>
    </row>
    <row r="14" spans="1:2" x14ac:dyDescent="0.25">
      <c r="A14" s="1">
        <v>36</v>
      </c>
      <c r="B14" t="s">
        <v>102</v>
      </c>
    </row>
    <row r="15" spans="1:2" x14ac:dyDescent="0.25">
      <c r="A15" s="1">
        <v>39</v>
      </c>
      <c r="B15" t="s">
        <v>103</v>
      </c>
    </row>
    <row r="16" spans="1:2" x14ac:dyDescent="0.25">
      <c r="A16" s="1">
        <v>47</v>
      </c>
      <c r="B16" t="s">
        <v>104</v>
      </c>
    </row>
    <row r="17" spans="1:2" x14ac:dyDescent="0.25">
      <c r="A17" s="1">
        <v>49</v>
      </c>
      <c r="B17" t="s">
        <v>105</v>
      </c>
    </row>
    <row r="18" spans="1:2" x14ac:dyDescent="0.25">
      <c r="A18" s="1">
        <v>50</v>
      </c>
      <c r="B18" t="s">
        <v>106</v>
      </c>
    </row>
    <row r="19" spans="1:2" x14ac:dyDescent="0.25">
      <c r="A19" s="1">
        <v>51</v>
      </c>
      <c r="B19" t="s">
        <v>107</v>
      </c>
    </row>
    <row r="20" spans="1:2" x14ac:dyDescent="0.25">
      <c r="A20" s="1">
        <v>53</v>
      </c>
      <c r="B20" t="s">
        <v>108</v>
      </c>
    </row>
    <row r="21" spans="1:2" x14ac:dyDescent="0.25">
      <c r="A21" s="1">
        <v>55</v>
      </c>
      <c r="B21" t="s">
        <v>109</v>
      </c>
    </row>
    <row r="22" spans="1:2" x14ac:dyDescent="0.25">
      <c r="A22" s="1">
        <v>57</v>
      </c>
      <c r="B22" t="s">
        <v>110</v>
      </c>
    </row>
    <row r="23" spans="1:2" x14ac:dyDescent="0.25">
      <c r="A23" s="1">
        <v>58</v>
      </c>
      <c r="B23" t="s">
        <v>111</v>
      </c>
    </row>
    <row r="24" spans="1:2" x14ac:dyDescent="0.25">
      <c r="A24" s="1">
        <v>59</v>
      </c>
      <c r="B24" t="s">
        <v>112</v>
      </c>
    </row>
    <row r="25" spans="1:2" x14ac:dyDescent="0.25">
      <c r="A25" s="1">
        <v>60</v>
      </c>
      <c r="B25" t="s">
        <v>113</v>
      </c>
    </row>
    <row r="26" spans="1:2" x14ac:dyDescent="0.25">
      <c r="A26" s="1">
        <v>63</v>
      </c>
      <c r="B26" t="s">
        <v>114</v>
      </c>
    </row>
    <row r="27" spans="1:2" x14ac:dyDescent="0.25">
      <c r="A27" s="1">
        <v>64</v>
      </c>
      <c r="B27" t="s">
        <v>115</v>
      </c>
    </row>
    <row r="28" spans="1:2" x14ac:dyDescent="0.25">
      <c r="A28" s="1">
        <v>66</v>
      </c>
      <c r="B28" t="s">
        <v>116</v>
      </c>
    </row>
    <row r="29" spans="1:2" x14ac:dyDescent="0.25">
      <c r="A29" s="1">
        <v>67</v>
      </c>
      <c r="B29" t="s">
        <v>117</v>
      </c>
    </row>
    <row r="30" spans="1:2" x14ac:dyDescent="0.25">
      <c r="A30" s="1">
        <v>69</v>
      </c>
      <c r="B30" t="s">
        <v>118</v>
      </c>
    </row>
    <row r="31" spans="1:2" x14ac:dyDescent="0.25">
      <c r="A31" s="1">
        <v>70</v>
      </c>
      <c r="B31" t="s">
        <v>119</v>
      </c>
    </row>
    <row r="32" spans="1:2" x14ac:dyDescent="0.25">
      <c r="A32" s="1">
        <v>71</v>
      </c>
      <c r="B32" t="s">
        <v>120</v>
      </c>
    </row>
    <row r="33" spans="1:2" x14ac:dyDescent="0.25">
      <c r="A33" s="1">
        <v>72</v>
      </c>
      <c r="B33" t="s">
        <v>121</v>
      </c>
    </row>
    <row r="34" spans="1:2" x14ac:dyDescent="0.25">
      <c r="A34" s="1">
        <v>74</v>
      </c>
      <c r="B34" t="s">
        <v>122</v>
      </c>
    </row>
    <row r="35" spans="1:2" x14ac:dyDescent="0.25">
      <c r="A35" s="1">
        <v>76</v>
      </c>
      <c r="B35" t="s">
        <v>123</v>
      </c>
    </row>
    <row r="36" spans="1:2" x14ac:dyDescent="0.25">
      <c r="A36" s="1">
        <v>78</v>
      </c>
      <c r="B36" t="s">
        <v>124</v>
      </c>
    </row>
    <row r="37" spans="1:2" x14ac:dyDescent="0.25">
      <c r="A37" s="1">
        <v>79</v>
      </c>
      <c r="B37" t="s">
        <v>125</v>
      </c>
    </row>
    <row r="38" spans="1:2" x14ac:dyDescent="0.25">
      <c r="A38" s="1">
        <v>85</v>
      </c>
      <c r="B38" t="s">
        <v>126</v>
      </c>
    </row>
    <row r="39" spans="1:2" x14ac:dyDescent="0.25">
      <c r="A39" s="1">
        <v>86</v>
      </c>
      <c r="B39" t="s">
        <v>127</v>
      </c>
    </row>
    <row r="40" spans="1:2" x14ac:dyDescent="0.25">
      <c r="A40" s="1">
        <v>89</v>
      </c>
      <c r="B40" t="s">
        <v>128</v>
      </c>
    </row>
    <row r="41" spans="1:2" x14ac:dyDescent="0.25">
      <c r="A41" s="1">
        <v>90</v>
      </c>
      <c r="B41" t="s">
        <v>129</v>
      </c>
    </row>
    <row r="42" spans="1:2" x14ac:dyDescent="0.25">
      <c r="A42" s="1">
        <v>91</v>
      </c>
      <c r="B42" t="s">
        <v>130</v>
      </c>
    </row>
    <row r="43" spans="1:2" x14ac:dyDescent="0.25">
      <c r="A43" s="1">
        <v>92</v>
      </c>
      <c r="B43" t="s">
        <v>131</v>
      </c>
    </row>
    <row r="44" spans="1:2" x14ac:dyDescent="0.25">
      <c r="A44" s="1">
        <v>93</v>
      </c>
      <c r="B44" t="s">
        <v>132</v>
      </c>
    </row>
    <row r="45" spans="1:2" x14ac:dyDescent="0.25">
      <c r="A45" s="1">
        <v>94</v>
      </c>
      <c r="B45" t="s">
        <v>133</v>
      </c>
    </row>
    <row r="46" spans="1:2" x14ac:dyDescent="0.25">
      <c r="A46" s="1">
        <v>95</v>
      </c>
      <c r="B46" t="s">
        <v>134</v>
      </c>
    </row>
    <row r="47" spans="1:2" x14ac:dyDescent="0.25">
      <c r="A47" s="1">
        <v>96</v>
      </c>
    </row>
    <row r="48" spans="1:2" x14ac:dyDescent="0.25">
      <c r="A48" s="1">
        <v>97</v>
      </c>
      <c r="B48" t="s">
        <v>135</v>
      </c>
    </row>
    <row r="49" spans="1:2" x14ac:dyDescent="0.25">
      <c r="A49" s="1">
        <v>99</v>
      </c>
      <c r="B49" t="s">
        <v>136</v>
      </c>
    </row>
    <row r="50" spans="1:2" x14ac:dyDescent="0.25">
      <c r="A50" s="1">
        <v>100</v>
      </c>
      <c r="B50" t="s">
        <v>137</v>
      </c>
    </row>
    <row r="51" spans="1:2" x14ac:dyDescent="0.25">
      <c r="A51" s="1">
        <v>101</v>
      </c>
      <c r="B51" t="s">
        <v>138</v>
      </c>
    </row>
    <row r="52" spans="1:2" x14ac:dyDescent="0.25">
      <c r="A52" s="1">
        <v>102</v>
      </c>
      <c r="B52" t="s">
        <v>139</v>
      </c>
    </row>
    <row r="53" spans="1:2" x14ac:dyDescent="0.25">
      <c r="A53" s="1">
        <v>103</v>
      </c>
      <c r="B53" t="s">
        <v>140</v>
      </c>
    </row>
    <row r="54" spans="1:2" x14ac:dyDescent="0.25">
      <c r="A54" s="1">
        <v>104</v>
      </c>
      <c r="B54" t="s">
        <v>141</v>
      </c>
    </row>
    <row r="55" spans="1:2" x14ac:dyDescent="0.25">
      <c r="A55" s="1">
        <v>107</v>
      </c>
      <c r="B55" t="s">
        <v>142</v>
      </c>
    </row>
    <row r="56" spans="1:2" x14ac:dyDescent="0.25">
      <c r="A56" s="1">
        <v>108</v>
      </c>
      <c r="B56" t="s">
        <v>143</v>
      </c>
    </row>
    <row r="57" spans="1:2" x14ac:dyDescent="0.25">
      <c r="A57" s="1">
        <v>110</v>
      </c>
      <c r="B57" t="s">
        <v>144</v>
      </c>
    </row>
    <row r="58" spans="1:2" x14ac:dyDescent="0.25">
      <c r="A58" s="1">
        <v>114</v>
      </c>
      <c r="B58" t="s">
        <v>145</v>
      </c>
    </row>
    <row r="59" spans="1:2" x14ac:dyDescent="0.25">
      <c r="A59" s="1">
        <v>115</v>
      </c>
      <c r="B59" t="s">
        <v>146</v>
      </c>
    </row>
    <row r="60" spans="1:2" x14ac:dyDescent="0.25">
      <c r="A60" s="1">
        <v>116</v>
      </c>
      <c r="B60" t="s">
        <v>147</v>
      </c>
    </row>
    <row r="61" spans="1:2" x14ac:dyDescent="0.25">
      <c r="A61" s="1">
        <v>117</v>
      </c>
      <c r="B61" t="s">
        <v>148</v>
      </c>
    </row>
    <row r="62" spans="1:2" x14ac:dyDescent="0.25">
      <c r="A62" s="1">
        <v>120</v>
      </c>
      <c r="B62" t="s">
        <v>149</v>
      </c>
    </row>
    <row r="63" spans="1:2" x14ac:dyDescent="0.25">
      <c r="A63" s="1">
        <v>121</v>
      </c>
      <c r="B63" t="s">
        <v>150</v>
      </c>
    </row>
    <row r="64" spans="1:2" x14ac:dyDescent="0.25">
      <c r="A64" s="1">
        <v>122</v>
      </c>
      <c r="B64" t="s">
        <v>151</v>
      </c>
    </row>
    <row r="65" spans="1:2" x14ac:dyDescent="0.25">
      <c r="A65" s="1">
        <v>123</v>
      </c>
      <c r="B65" t="s">
        <v>152</v>
      </c>
    </row>
    <row r="66" spans="1:2" x14ac:dyDescent="0.25">
      <c r="A66" s="1">
        <v>124</v>
      </c>
      <c r="B66" t="s">
        <v>153</v>
      </c>
    </row>
    <row r="67" spans="1:2" x14ac:dyDescent="0.25">
      <c r="A67" s="1">
        <v>125</v>
      </c>
      <c r="B67" t="s">
        <v>154</v>
      </c>
    </row>
    <row r="68" spans="1:2" x14ac:dyDescent="0.25">
      <c r="A68" s="1">
        <v>128</v>
      </c>
      <c r="B68" t="s">
        <v>155</v>
      </c>
    </row>
    <row r="69" spans="1:2" x14ac:dyDescent="0.25">
      <c r="A69" s="1">
        <v>129</v>
      </c>
      <c r="B69" t="s">
        <v>156</v>
      </c>
    </row>
    <row r="70" spans="1:2" x14ac:dyDescent="0.25">
      <c r="A70" s="1">
        <v>131</v>
      </c>
      <c r="B70" t="s">
        <v>157</v>
      </c>
    </row>
    <row r="71" spans="1:2" x14ac:dyDescent="0.25">
      <c r="A71" s="1">
        <v>132</v>
      </c>
      <c r="B71" t="s">
        <v>158</v>
      </c>
    </row>
    <row r="72" spans="1:2" x14ac:dyDescent="0.25">
      <c r="A72" s="1">
        <v>133</v>
      </c>
      <c r="B72" t="s">
        <v>159</v>
      </c>
    </row>
    <row r="73" spans="1:2" x14ac:dyDescent="0.25">
      <c r="A73" s="1">
        <v>135</v>
      </c>
      <c r="B73" t="s">
        <v>160</v>
      </c>
    </row>
    <row r="74" spans="1:2" x14ac:dyDescent="0.25">
      <c r="A74" s="1">
        <v>137</v>
      </c>
      <c r="B74" t="s">
        <v>161</v>
      </c>
    </row>
    <row r="75" spans="1:2" x14ac:dyDescent="0.25">
      <c r="A75" s="1">
        <v>140</v>
      </c>
      <c r="B75" t="s">
        <v>162</v>
      </c>
    </row>
    <row r="76" spans="1:2" x14ac:dyDescent="0.25">
      <c r="A76" s="1">
        <v>141</v>
      </c>
      <c r="B76" t="s">
        <v>163</v>
      </c>
    </row>
    <row r="77" spans="1:2" x14ac:dyDescent="0.25">
      <c r="A77" s="1">
        <v>142</v>
      </c>
      <c r="B77" t="s">
        <v>164</v>
      </c>
    </row>
    <row r="78" spans="1:2" x14ac:dyDescent="0.25">
      <c r="A78" s="1">
        <v>143</v>
      </c>
      <c r="B78" t="s">
        <v>165</v>
      </c>
    </row>
    <row r="79" spans="1:2" x14ac:dyDescent="0.25">
      <c r="A79" s="1">
        <v>144</v>
      </c>
      <c r="B79" t="s">
        <v>166</v>
      </c>
    </row>
    <row r="80" spans="1:2" x14ac:dyDescent="0.25">
      <c r="A80" s="1">
        <v>145</v>
      </c>
      <c r="B80" t="s">
        <v>167</v>
      </c>
    </row>
    <row r="81" spans="1:2" x14ac:dyDescent="0.25">
      <c r="A81" s="1">
        <v>147</v>
      </c>
    </row>
    <row r="82" spans="1:2" x14ac:dyDescent="0.25">
      <c r="A82" s="1">
        <v>148</v>
      </c>
    </row>
    <row r="83" spans="1:2" x14ac:dyDescent="0.25">
      <c r="A83" s="1">
        <v>149</v>
      </c>
      <c r="B83" t="s">
        <v>168</v>
      </c>
    </row>
    <row r="84" spans="1:2" x14ac:dyDescent="0.25">
      <c r="A84" s="1">
        <v>151</v>
      </c>
      <c r="B84" t="s">
        <v>169</v>
      </c>
    </row>
    <row r="85" spans="1:2" x14ac:dyDescent="0.25">
      <c r="A85" s="1">
        <v>153</v>
      </c>
    </row>
    <row r="86" spans="1:2" x14ac:dyDescent="0.25">
      <c r="A86" s="1">
        <v>154</v>
      </c>
      <c r="B86" t="s">
        <v>170</v>
      </c>
    </row>
    <row r="87" spans="1:2" x14ac:dyDescent="0.25">
      <c r="A87" s="1">
        <v>155</v>
      </c>
      <c r="B87" t="s">
        <v>171</v>
      </c>
    </row>
    <row r="88" spans="1:2" x14ac:dyDescent="0.25">
      <c r="A88" s="1">
        <v>156</v>
      </c>
    </row>
    <row r="89" spans="1:2" x14ac:dyDescent="0.25">
      <c r="A89" s="1">
        <v>158</v>
      </c>
      <c r="B89" t="s">
        <v>172</v>
      </c>
    </row>
    <row r="90" spans="1:2" x14ac:dyDescent="0.25">
      <c r="A90" s="1">
        <v>159</v>
      </c>
      <c r="B90" t="s">
        <v>173</v>
      </c>
    </row>
    <row r="91" spans="1:2" x14ac:dyDescent="0.25">
      <c r="A91" s="1">
        <v>160</v>
      </c>
      <c r="B91" t="s">
        <v>174</v>
      </c>
    </row>
    <row r="92" spans="1:2" x14ac:dyDescent="0.25">
      <c r="A92" s="1">
        <v>161</v>
      </c>
      <c r="B92" t="s">
        <v>175</v>
      </c>
    </row>
    <row r="93" spans="1:2" x14ac:dyDescent="0.25">
      <c r="A93" s="1">
        <v>163</v>
      </c>
      <c r="B93" t="s">
        <v>176</v>
      </c>
    </row>
    <row r="94" spans="1:2" x14ac:dyDescent="0.25">
      <c r="A94" s="1">
        <v>164</v>
      </c>
      <c r="B94" t="s">
        <v>177</v>
      </c>
    </row>
    <row r="95" spans="1:2" x14ac:dyDescent="0.25">
      <c r="A95" s="1">
        <v>165</v>
      </c>
      <c r="B95" t="s">
        <v>178</v>
      </c>
    </row>
    <row r="96" spans="1:2" x14ac:dyDescent="0.25">
      <c r="A96" s="1">
        <v>166</v>
      </c>
      <c r="B96" t="s">
        <v>179</v>
      </c>
    </row>
    <row r="97" spans="1:2" x14ac:dyDescent="0.25">
      <c r="A97" s="1">
        <v>168</v>
      </c>
      <c r="B97" t="s">
        <v>180</v>
      </c>
    </row>
    <row r="98" spans="1:2" x14ac:dyDescent="0.25">
      <c r="A98" s="1">
        <v>169</v>
      </c>
      <c r="B98" t="s">
        <v>181</v>
      </c>
    </row>
    <row r="99" spans="1:2" x14ac:dyDescent="0.25">
      <c r="A99" s="1">
        <v>170</v>
      </c>
      <c r="B99" t="s">
        <v>182</v>
      </c>
    </row>
    <row r="100" spans="1:2" x14ac:dyDescent="0.25">
      <c r="A100" s="1">
        <v>172</v>
      </c>
      <c r="B100" t="s">
        <v>183</v>
      </c>
    </row>
    <row r="101" spans="1:2" x14ac:dyDescent="0.25">
      <c r="A101" s="1">
        <v>173</v>
      </c>
      <c r="B101" t="s">
        <v>184</v>
      </c>
    </row>
    <row r="102" spans="1:2" x14ac:dyDescent="0.25">
      <c r="A102" s="1">
        <v>174</v>
      </c>
      <c r="B102" t="s">
        <v>185</v>
      </c>
    </row>
    <row r="103" spans="1:2" x14ac:dyDescent="0.25">
      <c r="A103" s="1">
        <v>175</v>
      </c>
      <c r="B103" t="s">
        <v>186</v>
      </c>
    </row>
    <row r="104" spans="1:2" x14ac:dyDescent="0.25">
      <c r="A104" s="1">
        <v>176</v>
      </c>
      <c r="B104" t="s">
        <v>187</v>
      </c>
    </row>
    <row r="105" spans="1:2" x14ac:dyDescent="0.25">
      <c r="A105" s="1">
        <v>177</v>
      </c>
      <c r="B105" t="s">
        <v>188</v>
      </c>
    </row>
    <row r="106" spans="1:2" x14ac:dyDescent="0.25">
      <c r="A106" s="1">
        <v>179</v>
      </c>
      <c r="B106" t="s">
        <v>189</v>
      </c>
    </row>
    <row r="107" spans="1:2" x14ac:dyDescent="0.25">
      <c r="A107" s="1">
        <v>180</v>
      </c>
      <c r="B107" t="s">
        <v>190</v>
      </c>
    </row>
    <row r="108" spans="1:2" x14ac:dyDescent="0.25">
      <c r="A108" s="1">
        <v>181</v>
      </c>
    </row>
    <row r="109" spans="1:2" x14ac:dyDescent="0.25">
      <c r="A109" s="1">
        <v>185</v>
      </c>
      <c r="B109" t="s">
        <v>191</v>
      </c>
    </row>
    <row r="110" spans="1:2" x14ac:dyDescent="0.25">
      <c r="A110" s="1">
        <v>186</v>
      </c>
      <c r="B110" t="s">
        <v>192</v>
      </c>
    </row>
    <row r="111" spans="1:2" x14ac:dyDescent="0.25">
      <c r="A111" s="1">
        <v>187</v>
      </c>
      <c r="B111" t="s">
        <v>193</v>
      </c>
    </row>
    <row r="112" spans="1:2" x14ac:dyDescent="0.25">
      <c r="A112" s="1">
        <v>191</v>
      </c>
      <c r="B112" t="s">
        <v>194</v>
      </c>
    </row>
    <row r="113" spans="1:2" x14ac:dyDescent="0.25">
      <c r="A113" s="1">
        <v>193</v>
      </c>
      <c r="B113" t="s">
        <v>195</v>
      </c>
    </row>
    <row r="114" spans="1:2" x14ac:dyDescent="0.25">
      <c r="A114" s="1">
        <v>194</v>
      </c>
      <c r="B114" t="s">
        <v>196</v>
      </c>
    </row>
    <row r="115" spans="1:2" x14ac:dyDescent="0.25">
      <c r="A115" s="1">
        <v>195</v>
      </c>
      <c r="B115" t="s">
        <v>197</v>
      </c>
    </row>
    <row r="116" spans="1:2" x14ac:dyDescent="0.25">
      <c r="A116" s="1">
        <v>196</v>
      </c>
    </row>
    <row r="117" spans="1:2" x14ac:dyDescent="0.25">
      <c r="A117" s="1">
        <v>198</v>
      </c>
      <c r="B117" t="s">
        <v>198</v>
      </c>
    </row>
    <row r="118" spans="1:2" x14ac:dyDescent="0.25">
      <c r="A118" s="1">
        <v>199</v>
      </c>
      <c r="B118" t="s">
        <v>199</v>
      </c>
    </row>
    <row r="119" spans="1:2" x14ac:dyDescent="0.25">
      <c r="A119" s="1">
        <v>200</v>
      </c>
      <c r="B119" t="s">
        <v>200</v>
      </c>
    </row>
    <row r="120" spans="1:2" x14ac:dyDescent="0.25">
      <c r="A120" s="1">
        <v>201</v>
      </c>
      <c r="B120" t="s">
        <v>201</v>
      </c>
    </row>
    <row r="121" spans="1:2" x14ac:dyDescent="0.25">
      <c r="A121" s="1">
        <v>205</v>
      </c>
    </row>
    <row r="122" spans="1:2" x14ac:dyDescent="0.25">
      <c r="A122" s="1">
        <v>206</v>
      </c>
      <c r="B122" t="s">
        <v>202</v>
      </c>
    </row>
    <row r="123" spans="1:2" x14ac:dyDescent="0.25">
      <c r="A123" s="1">
        <v>207</v>
      </c>
      <c r="B123" t="s">
        <v>203</v>
      </c>
    </row>
    <row r="124" spans="1:2" x14ac:dyDescent="0.25">
      <c r="A124" s="1">
        <v>208</v>
      </c>
      <c r="B124" t="s">
        <v>204</v>
      </c>
    </row>
    <row r="125" spans="1:2" x14ac:dyDescent="0.25">
      <c r="A125" s="1">
        <v>209</v>
      </c>
      <c r="B125" t="s">
        <v>205</v>
      </c>
    </row>
    <row r="126" spans="1:2" x14ac:dyDescent="0.25">
      <c r="A126" s="1">
        <v>210</v>
      </c>
      <c r="B126" t="s">
        <v>206</v>
      </c>
    </row>
    <row r="127" spans="1:2" x14ac:dyDescent="0.25">
      <c r="A127" s="1">
        <v>211</v>
      </c>
      <c r="B127" t="s">
        <v>207</v>
      </c>
    </row>
    <row r="128" spans="1:2" x14ac:dyDescent="0.25">
      <c r="A128" s="1">
        <v>213</v>
      </c>
      <c r="B128" t="s">
        <v>208</v>
      </c>
    </row>
    <row r="129" spans="1:2" x14ac:dyDescent="0.25">
      <c r="A129" s="1">
        <v>218</v>
      </c>
      <c r="B129" t="s">
        <v>209</v>
      </c>
    </row>
    <row r="130" spans="1:2" x14ac:dyDescent="0.25">
      <c r="A130" s="1">
        <v>219</v>
      </c>
      <c r="B130" t="s">
        <v>210</v>
      </c>
    </row>
    <row r="131" spans="1:2" x14ac:dyDescent="0.25">
      <c r="A131" s="1">
        <v>220</v>
      </c>
      <c r="B131" t="s">
        <v>211</v>
      </c>
    </row>
    <row r="132" spans="1:2" x14ac:dyDescent="0.25">
      <c r="A132" s="1">
        <v>221</v>
      </c>
      <c r="B132" t="s">
        <v>212</v>
      </c>
    </row>
    <row r="133" spans="1:2" x14ac:dyDescent="0.25">
      <c r="A133" s="1">
        <v>222</v>
      </c>
      <c r="B133" t="s">
        <v>213</v>
      </c>
    </row>
    <row r="134" spans="1:2" x14ac:dyDescent="0.25">
      <c r="A134" s="1">
        <v>224</v>
      </c>
      <c r="B134" t="s">
        <v>214</v>
      </c>
    </row>
    <row r="135" spans="1:2" x14ac:dyDescent="0.25">
      <c r="A135" s="1">
        <v>227</v>
      </c>
      <c r="B135" t="s">
        <v>215</v>
      </c>
    </row>
    <row r="136" spans="1:2" x14ac:dyDescent="0.25">
      <c r="A136" s="1">
        <v>231</v>
      </c>
      <c r="B136" t="s">
        <v>216</v>
      </c>
    </row>
    <row r="137" spans="1:2" x14ac:dyDescent="0.25">
      <c r="A137" s="1">
        <v>238</v>
      </c>
      <c r="B137" t="s">
        <v>217</v>
      </c>
    </row>
    <row r="138" spans="1:2" x14ac:dyDescent="0.25">
      <c r="A138" s="1">
        <v>240</v>
      </c>
    </row>
    <row r="139" spans="1:2" x14ac:dyDescent="0.25">
      <c r="A139" s="1">
        <v>242</v>
      </c>
      <c r="B139" t="s">
        <v>218</v>
      </c>
    </row>
    <row r="140" spans="1:2" x14ac:dyDescent="0.25">
      <c r="A140" s="1">
        <v>243</v>
      </c>
      <c r="B140" t="s">
        <v>219</v>
      </c>
    </row>
    <row r="141" spans="1:2" x14ac:dyDescent="0.25">
      <c r="A141" s="1">
        <v>244</v>
      </c>
      <c r="B141" t="s">
        <v>220</v>
      </c>
    </row>
    <row r="142" spans="1:2" x14ac:dyDescent="0.25">
      <c r="A142" s="1">
        <v>248</v>
      </c>
      <c r="B142" t="s">
        <v>221</v>
      </c>
    </row>
    <row r="143" spans="1:2" x14ac:dyDescent="0.25">
      <c r="A143" s="1">
        <v>250</v>
      </c>
      <c r="B143" t="s">
        <v>222</v>
      </c>
    </row>
    <row r="144" spans="1:2" x14ac:dyDescent="0.25">
      <c r="A144" s="1">
        <v>252</v>
      </c>
      <c r="B144" t="s">
        <v>223</v>
      </c>
    </row>
    <row r="145" spans="1:2" x14ac:dyDescent="0.25">
      <c r="A145" s="1">
        <v>253</v>
      </c>
      <c r="B145" t="s">
        <v>224</v>
      </c>
    </row>
    <row r="146" spans="1:2" x14ac:dyDescent="0.25">
      <c r="A146" s="1">
        <v>254</v>
      </c>
      <c r="B146" t="s">
        <v>225</v>
      </c>
    </row>
    <row r="147" spans="1:2" x14ac:dyDescent="0.25">
      <c r="A147" s="1">
        <v>255</v>
      </c>
      <c r="B147" t="s">
        <v>226</v>
      </c>
    </row>
    <row r="148" spans="1:2" x14ac:dyDescent="0.25">
      <c r="A148" s="1">
        <v>257</v>
      </c>
      <c r="B148" t="s">
        <v>227</v>
      </c>
    </row>
    <row r="149" spans="1:2" x14ac:dyDescent="0.25">
      <c r="A149" s="1">
        <v>258</v>
      </c>
      <c r="B149" t="s">
        <v>228</v>
      </c>
    </row>
    <row r="150" spans="1:2" x14ac:dyDescent="0.25">
      <c r="A150" s="1">
        <v>259</v>
      </c>
      <c r="B150" t="s">
        <v>229</v>
      </c>
    </row>
    <row r="151" spans="1:2" x14ac:dyDescent="0.25">
      <c r="A151" s="1">
        <v>260</v>
      </c>
      <c r="B151" t="s">
        <v>230</v>
      </c>
    </row>
    <row r="152" spans="1:2" x14ac:dyDescent="0.25">
      <c r="A152" s="1">
        <v>261</v>
      </c>
      <c r="B152" t="s">
        <v>231</v>
      </c>
    </row>
    <row r="153" spans="1:2" x14ac:dyDescent="0.25">
      <c r="A153" s="1">
        <v>262</v>
      </c>
      <c r="B153" t="s">
        <v>232</v>
      </c>
    </row>
    <row r="154" spans="1:2" x14ac:dyDescent="0.25">
      <c r="A154" s="1">
        <v>263</v>
      </c>
    </row>
    <row r="155" spans="1:2" x14ac:dyDescent="0.25">
      <c r="A155" s="1">
        <v>264</v>
      </c>
      <c r="B155" t="s">
        <v>233</v>
      </c>
    </row>
    <row r="156" spans="1:2" x14ac:dyDescent="0.25">
      <c r="A156" s="1">
        <v>266</v>
      </c>
      <c r="B156" t="s">
        <v>234</v>
      </c>
    </row>
    <row r="157" spans="1:2" x14ac:dyDescent="0.25">
      <c r="A157" s="1">
        <v>270</v>
      </c>
    </row>
    <row r="158" spans="1:2" x14ac:dyDescent="0.25">
      <c r="A158" s="1">
        <v>273</v>
      </c>
      <c r="B158" t="s">
        <v>235</v>
      </c>
    </row>
    <row r="159" spans="1:2" x14ac:dyDescent="0.25">
      <c r="A159" s="1">
        <v>276</v>
      </c>
      <c r="B159" t="s">
        <v>236</v>
      </c>
    </row>
    <row r="160" spans="1:2" x14ac:dyDescent="0.25">
      <c r="A160" s="1">
        <v>278</v>
      </c>
    </row>
    <row r="161" spans="1:2" x14ac:dyDescent="0.25">
      <c r="A161" s="1">
        <v>279</v>
      </c>
      <c r="B161" t="s">
        <v>237</v>
      </c>
    </row>
    <row r="162" spans="1:2" x14ac:dyDescent="0.25">
      <c r="A162" s="1">
        <v>281</v>
      </c>
      <c r="B162" t="s">
        <v>238</v>
      </c>
    </row>
    <row r="163" spans="1:2" x14ac:dyDescent="0.25">
      <c r="A163" s="1">
        <v>289</v>
      </c>
      <c r="B163" t="s">
        <v>239</v>
      </c>
    </row>
    <row r="164" spans="1:2" x14ac:dyDescent="0.25">
      <c r="A164" s="1">
        <v>291</v>
      </c>
      <c r="B164" t="s">
        <v>240</v>
      </c>
    </row>
    <row r="165" spans="1:2" x14ac:dyDescent="0.25">
      <c r="A165" s="1">
        <v>294</v>
      </c>
      <c r="B165" t="s">
        <v>241</v>
      </c>
    </row>
    <row r="166" spans="1:2" x14ac:dyDescent="0.25">
      <c r="A166" s="1">
        <v>295</v>
      </c>
      <c r="B166" t="s">
        <v>242</v>
      </c>
    </row>
    <row r="167" spans="1:2" x14ac:dyDescent="0.25">
      <c r="A167" s="1">
        <v>296</v>
      </c>
      <c r="B167" t="s">
        <v>243</v>
      </c>
    </row>
    <row r="168" spans="1:2" x14ac:dyDescent="0.25">
      <c r="A168" s="1">
        <v>299</v>
      </c>
      <c r="B168" t="s">
        <v>244</v>
      </c>
    </row>
    <row r="169" spans="1:2" x14ac:dyDescent="0.25">
      <c r="A169" s="1">
        <v>302</v>
      </c>
      <c r="B169" t="s">
        <v>245</v>
      </c>
    </row>
    <row r="170" spans="1:2" x14ac:dyDescent="0.25">
      <c r="A170" s="1">
        <v>303</v>
      </c>
      <c r="B170" t="s">
        <v>246</v>
      </c>
    </row>
    <row r="171" spans="1:2" x14ac:dyDescent="0.25">
      <c r="A171" s="1">
        <v>305</v>
      </c>
      <c r="B171" t="s">
        <v>247</v>
      </c>
    </row>
    <row r="172" spans="1:2" x14ac:dyDescent="0.25">
      <c r="A172" s="1">
        <v>306</v>
      </c>
      <c r="B172" t="s">
        <v>248</v>
      </c>
    </row>
    <row r="173" spans="1:2" x14ac:dyDescent="0.25">
      <c r="A173" s="1">
        <v>308</v>
      </c>
      <c r="B173" t="s">
        <v>249</v>
      </c>
    </row>
    <row r="174" spans="1:2" x14ac:dyDescent="0.25">
      <c r="A174" s="1">
        <v>309</v>
      </c>
      <c r="B174" t="s">
        <v>250</v>
      </c>
    </row>
    <row r="175" spans="1:2" x14ac:dyDescent="0.25">
      <c r="A175" s="1">
        <v>310</v>
      </c>
      <c r="B175" t="s">
        <v>251</v>
      </c>
    </row>
    <row r="176" spans="1:2" x14ac:dyDescent="0.25">
      <c r="A176" s="1">
        <v>312</v>
      </c>
      <c r="B176" t="s">
        <v>252</v>
      </c>
    </row>
    <row r="177" spans="1:2" x14ac:dyDescent="0.25">
      <c r="A177" s="1">
        <v>314</v>
      </c>
      <c r="B177" t="s">
        <v>253</v>
      </c>
    </row>
    <row r="178" spans="1:2" x14ac:dyDescent="0.25">
      <c r="A178" s="1">
        <v>315</v>
      </c>
      <c r="B178" t="s">
        <v>254</v>
      </c>
    </row>
    <row r="179" spans="1:2" x14ac:dyDescent="0.25">
      <c r="A179" s="1">
        <v>317</v>
      </c>
      <c r="B179" t="s">
        <v>255</v>
      </c>
    </row>
    <row r="180" spans="1:2" x14ac:dyDescent="0.25">
      <c r="A180" s="1">
        <v>319</v>
      </c>
      <c r="B180" t="s">
        <v>256</v>
      </c>
    </row>
    <row r="181" spans="1:2" x14ac:dyDescent="0.25">
      <c r="A181" s="1">
        <v>320</v>
      </c>
      <c r="B181" t="s">
        <v>257</v>
      </c>
    </row>
    <row r="182" spans="1:2" x14ac:dyDescent="0.25">
      <c r="A182" s="1">
        <v>322</v>
      </c>
      <c r="B182" t="s">
        <v>258</v>
      </c>
    </row>
    <row r="183" spans="1:2" x14ac:dyDescent="0.25">
      <c r="A183" s="1">
        <v>323</v>
      </c>
      <c r="B183" t="s">
        <v>259</v>
      </c>
    </row>
    <row r="184" spans="1:2" x14ac:dyDescent="0.25">
      <c r="A184" s="1">
        <v>324</v>
      </c>
      <c r="B184" t="s">
        <v>260</v>
      </c>
    </row>
    <row r="185" spans="1:2" x14ac:dyDescent="0.25">
      <c r="A185" s="1">
        <v>325</v>
      </c>
      <c r="B185" t="s">
        <v>261</v>
      </c>
    </row>
    <row r="186" spans="1:2" x14ac:dyDescent="0.25">
      <c r="A186" s="1">
        <v>327</v>
      </c>
      <c r="B186" t="s">
        <v>601</v>
      </c>
    </row>
    <row r="187" spans="1:2" x14ac:dyDescent="0.25">
      <c r="A187" s="1">
        <v>328</v>
      </c>
      <c r="B187" t="s">
        <v>262</v>
      </c>
    </row>
    <row r="188" spans="1:2" x14ac:dyDescent="0.25">
      <c r="A188" s="1">
        <v>329</v>
      </c>
      <c r="B188" t="s">
        <v>263</v>
      </c>
    </row>
    <row r="189" spans="1:2" x14ac:dyDescent="0.25">
      <c r="A189" s="1">
        <v>330</v>
      </c>
      <c r="B189" t="s">
        <v>264</v>
      </c>
    </row>
    <row r="190" spans="1:2" x14ac:dyDescent="0.25">
      <c r="A190" s="1">
        <v>332</v>
      </c>
      <c r="B190" t="s">
        <v>265</v>
      </c>
    </row>
    <row r="191" spans="1:2" x14ac:dyDescent="0.25">
      <c r="A191" s="1">
        <v>335</v>
      </c>
    </row>
    <row r="192" spans="1:2" x14ac:dyDescent="0.25">
      <c r="A192" s="1">
        <v>336</v>
      </c>
      <c r="B192" t="s">
        <v>266</v>
      </c>
    </row>
    <row r="193" spans="1:2" x14ac:dyDescent="0.25">
      <c r="A193" s="1">
        <v>337</v>
      </c>
      <c r="B193" t="s">
        <v>267</v>
      </c>
    </row>
    <row r="194" spans="1:2" x14ac:dyDescent="0.25">
      <c r="A194" s="1">
        <v>340</v>
      </c>
      <c r="B194" t="s">
        <v>268</v>
      </c>
    </row>
    <row r="195" spans="1:2" x14ac:dyDescent="0.25">
      <c r="A195" s="1">
        <v>343</v>
      </c>
      <c r="B195" t="s">
        <v>269</v>
      </c>
    </row>
    <row r="196" spans="1:2" x14ac:dyDescent="0.25">
      <c r="A196" s="1">
        <v>344</v>
      </c>
      <c r="B196" t="s">
        <v>270</v>
      </c>
    </row>
    <row r="197" spans="1:2" x14ac:dyDescent="0.25">
      <c r="A197" s="1">
        <v>346</v>
      </c>
      <c r="B197" t="s">
        <v>271</v>
      </c>
    </row>
    <row r="198" spans="1:2" x14ac:dyDescent="0.25">
      <c r="A198" s="1">
        <v>348</v>
      </c>
      <c r="B198" t="s">
        <v>272</v>
      </c>
    </row>
    <row r="199" spans="1:2" x14ac:dyDescent="0.25">
      <c r="A199" s="1">
        <v>349</v>
      </c>
    </row>
    <row r="200" spans="1:2" x14ac:dyDescent="0.25">
      <c r="A200" s="1">
        <v>350</v>
      </c>
      <c r="B200" t="s">
        <v>273</v>
      </c>
    </row>
    <row r="201" spans="1:2" x14ac:dyDescent="0.25">
      <c r="A201" s="1">
        <v>351</v>
      </c>
      <c r="B201" t="s">
        <v>274</v>
      </c>
    </row>
    <row r="202" spans="1:2" x14ac:dyDescent="0.25">
      <c r="A202" s="1">
        <v>352</v>
      </c>
      <c r="B202" t="s">
        <v>275</v>
      </c>
    </row>
    <row r="203" spans="1:2" x14ac:dyDescent="0.25">
      <c r="A203" s="1">
        <v>353</v>
      </c>
      <c r="B203" t="s">
        <v>276</v>
      </c>
    </row>
    <row r="204" spans="1:2" x14ac:dyDescent="0.25">
      <c r="A204" s="1">
        <v>354</v>
      </c>
    </row>
    <row r="205" spans="1:2" x14ac:dyDescent="0.25">
      <c r="A205" s="1">
        <v>362</v>
      </c>
      <c r="B205" t="s">
        <v>277</v>
      </c>
    </row>
    <row r="206" spans="1:2" x14ac:dyDescent="0.25">
      <c r="A206" s="1">
        <v>363</v>
      </c>
      <c r="B206" t="s">
        <v>278</v>
      </c>
    </row>
    <row r="207" spans="1:2" x14ac:dyDescent="0.25">
      <c r="A207" s="1">
        <v>365</v>
      </c>
      <c r="B207" t="s">
        <v>279</v>
      </c>
    </row>
    <row r="208" spans="1:2" x14ac:dyDescent="0.25">
      <c r="A208" s="1">
        <v>366</v>
      </c>
    </row>
    <row r="209" spans="1:2" x14ac:dyDescent="0.25">
      <c r="A209" s="1">
        <v>369</v>
      </c>
      <c r="B209" t="s">
        <v>280</v>
      </c>
    </row>
    <row r="210" spans="1:2" x14ac:dyDescent="0.25">
      <c r="A210" s="1">
        <v>370</v>
      </c>
      <c r="B210" t="s">
        <v>281</v>
      </c>
    </row>
    <row r="211" spans="1:2" x14ac:dyDescent="0.25">
      <c r="A211" s="1">
        <v>371</v>
      </c>
      <c r="B211" t="s">
        <v>282</v>
      </c>
    </row>
    <row r="212" spans="1:2" x14ac:dyDescent="0.25">
      <c r="A212" s="1">
        <v>373</v>
      </c>
      <c r="B212" t="s">
        <v>283</v>
      </c>
    </row>
    <row r="213" spans="1:2" x14ac:dyDescent="0.25">
      <c r="A213" s="1">
        <v>375</v>
      </c>
      <c r="B213" t="s">
        <v>284</v>
      </c>
    </row>
    <row r="214" spans="1:2" x14ac:dyDescent="0.25">
      <c r="A214" s="1">
        <v>377</v>
      </c>
      <c r="B214" t="s">
        <v>285</v>
      </c>
    </row>
    <row r="215" spans="1:2" x14ac:dyDescent="0.25">
      <c r="A215" s="1">
        <v>378</v>
      </c>
      <c r="B215" t="s">
        <v>286</v>
      </c>
    </row>
    <row r="216" spans="1:2" x14ac:dyDescent="0.25">
      <c r="A216" s="1">
        <v>379</v>
      </c>
      <c r="B216" t="s">
        <v>287</v>
      </c>
    </row>
    <row r="217" spans="1:2" x14ac:dyDescent="0.25">
      <c r="A217" s="1">
        <v>380</v>
      </c>
      <c r="B217" t="s">
        <v>288</v>
      </c>
    </row>
    <row r="218" spans="1:2" x14ac:dyDescent="0.25">
      <c r="A218" s="1">
        <v>381</v>
      </c>
      <c r="B218" t="s">
        <v>289</v>
      </c>
    </row>
    <row r="219" spans="1:2" x14ac:dyDescent="0.25">
      <c r="A219" s="1">
        <v>384</v>
      </c>
      <c r="B219" t="s">
        <v>290</v>
      </c>
    </row>
    <row r="220" spans="1:2" x14ac:dyDescent="0.25">
      <c r="A220" s="1">
        <v>385</v>
      </c>
      <c r="B220" t="s">
        <v>291</v>
      </c>
    </row>
    <row r="221" spans="1:2" x14ac:dyDescent="0.25">
      <c r="A221" s="1">
        <v>387</v>
      </c>
      <c r="B221" t="s">
        <v>292</v>
      </c>
    </row>
    <row r="222" spans="1:2" x14ac:dyDescent="0.25">
      <c r="A222" s="1">
        <v>388</v>
      </c>
      <c r="B222" t="s">
        <v>293</v>
      </c>
    </row>
    <row r="223" spans="1:2" x14ac:dyDescent="0.25">
      <c r="A223" s="1">
        <v>389</v>
      </c>
      <c r="B223" t="s">
        <v>294</v>
      </c>
    </row>
    <row r="224" spans="1:2" x14ac:dyDescent="0.25">
      <c r="A224" s="1">
        <v>390</v>
      </c>
      <c r="B224" t="s">
        <v>295</v>
      </c>
    </row>
    <row r="225" spans="1:2" x14ac:dyDescent="0.25">
      <c r="A225" s="1">
        <v>391</v>
      </c>
      <c r="B225" t="s">
        <v>296</v>
      </c>
    </row>
    <row r="226" spans="1:2" x14ac:dyDescent="0.25">
      <c r="A226" s="1">
        <v>393</v>
      </c>
    </row>
    <row r="227" spans="1:2" x14ac:dyDescent="0.25">
      <c r="A227" s="1">
        <v>394</v>
      </c>
      <c r="B227" t="s">
        <v>297</v>
      </c>
    </row>
    <row r="228" spans="1:2" x14ac:dyDescent="0.25">
      <c r="A228" s="1">
        <v>397</v>
      </c>
      <c r="B228" t="s">
        <v>298</v>
      </c>
    </row>
    <row r="229" spans="1:2" x14ac:dyDescent="0.25">
      <c r="A229" s="1">
        <v>400</v>
      </c>
      <c r="B229" t="s">
        <v>299</v>
      </c>
    </row>
    <row r="230" spans="1:2" x14ac:dyDescent="0.25">
      <c r="A230" s="1">
        <v>401</v>
      </c>
    </row>
    <row r="231" spans="1:2" x14ac:dyDescent="0.25">
      <c r="A231" s="1">
        <v>403</v>
      </c>
    </row>
    <row r="232" spans="1:2" x14ac:dyDescent="0.25">
      <c r="A232" s="1">
        <v>407</v>
      </c>
      <c r="B232" t="s">
        <v>300</v>
      </c>
    </row>
    <row r="233" spans="1:2" x14ac:dyDescent="0.25">
      <c r="A233" s="1">
        <v>408</v>
      </c>
      <c r="B233" t="s">
        <v>301</v>
      </c>
    </row>
    <row r="234" spans="1:2" x14ac:dyDescent="0.25">
      <c r="A234" s="1">
        <v>409</v>
      </c>
      <c r="B234" t="s">
        <v>302</v>
      </c>
    </row>
    <row r="235" spans="1:2" x14ac:dyDescent="0.25">
      <c r="A235" s="1">
        <v>412</v>
      </c>
      <c r="B235" t="s">
        <v>303</v>
      </c>
    </row>
    <row r="236" spans="1:2" x14ac:dyDescent="0.25">
      <c r="A236" s="1">
        <v>413</v>
      </c>
      <c r="B236" t="s">
        <v>304</v>
      </c>
    </row>
    <row r="237" spans="1:2" x14ac:dyDescent="0.25">
      <c r="A237" s="1">
        <v>414</v>
      </c>
      <c r="B237" t="s">
        <v>305</v>
      </c>
    </row>
    <row r="238" spans="1:2" x14ac:dyDescent="0.25">
      <c r="A238" s="1">
        <v>416</v>
      </c>
      <c r="B238" t="s">
        <v>306</v>
      </c>
    </row>
    <row r="239" spans="1:2" x14ac:dyDescent="0.25">
      <c r="A239" s="1">
        <v>417</v>
      </c>
      <c r="B239" t="s">
        <v>307</v>
      </c>
    </row>
    <row r="240" spans="1:2" x14ac:dyDescent="0.25">
      <c r="A240" s="1">
        <v>418</v>
      </c>
      <c r="B240" t="s">
        <v>308</v>
      </c>
    </row>
    <row r="241" spans="1:2" x14ac:dyDescent="0.25">
      <c r="A241" s="1">
        <v>421</v>
      </c>
      <c r="B241" t="s">
        <v>309</v>
      </c>
    </row>
    <row r="242" spans="1:2" x14ac:dyDescent="0.25">
      <c r="A242" s="1">
        <v>422</v>
      </c>
      <c r="B242" t="s">
        <v>310</v>
      </c>
    </row>
    <row r="243" spans="1:2" x14ac:dyDescent="0.25">
      <c r="A243" s="1">
        <v>424</v>
      </c>
      <c r="B243" t="s">
        <v>311</v>
      </c>
    </row>
    <row r="244" spans="1:2" x14ac:dyDescent="0.25">
      <c r="A244" s="1">
        <v>426</v>
      </c>
      <c r="B244" t="s">
        <v>312</v>
      </c>
    </row>
    <row r="245" spans="1:2" x14ac:dyDescent="0.25">
      <c r="A245" s="1">
        <v>427</v>
      </c>
      <c r="B245" t="s">
        <v>313</v>
      </c>
    </row>
    <row r="246" spans="1:2" x14ac:dyDescent="0.25">
      <c r="A246" s="1">
        <v>429</v>
      </c>
      <c r="B246" t="s">
        <v>314</v>
      </c>
    </row>
    <row r="247" spans="1:2" x14ac:dyDescent="0.25">
      <c r="A247" s="1">
        <v>431</v>
      </c>
      <c r="B247" t="s">
        <v>315</v>
      </c>
    </row>
    <row r="248" spans="1:2" x14ac:dyDescent="0.25">
      <c r="A248" s="1">
        <v>434</v>
      </c>
      <c r="B248" t="s">
        <v>316</v>
      </c>
    </row>
    <row r="249" spans="1:2" x14ac:dyDescent="0.25">
      <c r="A249" s="1">
        <v>435</v>
      </c>
      <c r="B249" t="s">
        <v>317</v>
      </c>
    </row>
    <row r="250" spans="1:2" x14ac:dyDescent="0.25">
      <c r="A250" s="1">
        <v>437</v>
      </c>
      <c r="B250" t="s">
        <v>318</v>
      </c>
    </row>
    <row r="251" spans="1:2" x14ac:dyDescent="0.25">
      <c r="A251" s="1">
        <v>440</v>
      </c>
      <c r="B251" t="s">
        <v>319</v>
      </c>
    </row>
    <row r="252" spans="1:2" x14ac:dyDescent="0.25">
      <c r="A252" s="1">
        <v>442</v>
      </c>
      <c r="B252" t="s">
        <v>320</v>
      </c>
    </row>
    <row r="253" spans="1:2" x14ac:dyDescent="0.25">
      <c r="A253" s="1">
        <v>443</v>
      </c>
      <c r="B253" t="s">
        <v>321</v>
      </c>
    </row>
    <row r="254" spans="1:2" x14ac:dyDescent="0.25">
      <c r="A254" s="1">
        <v>444</v>
      </c>
      <c r="B254" t="s">
        <v>322</v>
      </c>
    </row>
    <row r="255" spans="1:2" x14ac:dyDescent="0.25">
      <c r="A255" s="1">
        <v>445</v>
      </c>
      <c r="B255" t="s">
        <v>323</v>
      </c>
    </row>
    <row r="256" spans="1:2" x14ac:dyDescent="0.25">
      <c r="A256" s="1">
        <v>448</v>
      </c>
      <c r="B256" t="s">
        <v>324</v>
      </c>
    </row>
    <row r="257" spans="1:2" x14ac:dyDescent="0.25">
      <c r="A257" s="1">
        <v>450</v>
      </c>
      <c r="B257" t="s">
        <v>325</v>
      </c>
    </row>
    <row r="258" spans="1:2" x14ac:dyDescent="0.25">
      <c r="A258" s="1">
        <v>455</v>
      </c>
      <c r="B258" t="s">
        <v>326</v>
      </c>
    </row>
    <row r="259" spans="1:2" x14ac:dyDescent="0.25">
      <c r="A259" s="1">
        <v>458</v>
      </c>
    </row>
    <row r="260" spans="1:2" x14ac:dyDescent="0.25">
      <c r="A260" s="1">
        <v>461</v>
      </c>
      <c r="B260" t="s">
        <v>327</v>
      </c>
    </row>
    <row r="261" spans="1:2" x14ac:dyDescent="0.25">
      <c r="A261" s="1">
        <v>462</v>
      </c>
      <c r="B261" t="s">
        <v>328</v>
      </c>
    </row>
    <row r="262" spans="1:2" x14ac:dyDescent="0.25">
      <c r="A262" s="1">
        <v>463</v>
      </c>
      <c r="B262" t="s">
        <v>329</v>
      </c>
    </row>
    <row r="263" spans="1:2" x14ac:dyDescent="0.25">
      <c r="A263" s="1">
        <v>464</v>
      </c>
      <c r="B263" t="s">
        <v>330</v>
      </c>
    </row>
    <row r="264" spans="1:2" x14ac:dyDescent="0.25">
      <c r="A264" s="1">
        <v>465</v>
      </c>
      <c r="B264" t="s">
        <v>331</v>
      </c>
    </row>
    <row r="265" spans="1:2" x14ac:dyDescent="0.25">
      <c r="A265" s="1">
        <v>467</v>
      </c>
      <c r="B265" t="s">
        <v>332</v>
      </c>
    </row>
    <row r="266" spans="1:2" x14ac:dyDescent="0.25">
      <c r="A266" s="1">
        <v>469</v>
      </c>
      <c r="B266" t="s">
        <v>333</v>
      </c>
    </row>
    <row r="267" spans="1:2" x14ac:dyDescent="0.25">
      <c r="A267" s="1">
        <v>470</v>
      </c>
    </row>
    <row r="268" spans="1:2" x14ac:dyDescent="0.25">
      <c r="A268" s="1">
        <v>471</v>
      </c>
      <c r="B268" t="s">
        <v>334</v>
      </c>
    </row>
    <row r="269" spans="1:2" x14ac:dyDescent="0.25">
      <c r="A269" s="1">
        <v>472</v>
      </c>
      <c r="B269" t="s">
        <v>335</v>
      </c>
    </row>
    <row r="270" spans="1:2" x14ac:dyDescent="0.25">
      <c r="A270" s="1">
        <v>474</v>
      </c>
      <c r="B270" t="s">
        <v>336</v>
      </c>
    </row>
    <row r="271" spans="1:2" x14ac:dyDescent="0.25">
      <c r="A271" s="1">
        <v>476</v>
      </c>
    </row>
    <row r="272" spans="1:2" x14ac:dyDescent="0.25">
      <c r="A272" s="1">
        <v>480</v>
      </c>
      <c r="B272" t="s">
        <v>337</v>
      </c>
    </row>
    <row r="273" spans="1:2" x14ac:dyDescent="0.25">
      <c r="A273" s="1">
        <v>482</v>
      </c>
      <c r="B273" t="s">
        <v>338</v>
      </c>
    </row>
    <row r="274" spans="1:2" x14ac:dyDescent="0.25">
      <c r="A274" s="1">
        <v>483</v>
      </c>
      <c r="B274" t="s">
        <v>339</v>
      </c>
    </row>
    <row r="275" spans="1:2" x14ac:dyDescent="0.25">
      <c r="A275" s="1">
        <v>485</v>
      </c>
      <c r="B275" t="s">
        <v>340</v>
      </c>
    </row>
    <row r="276" spans="1:2" x14ac:dyDescent="0.25">
      <c r="A276" s="1">
        <v>486</v>
      </c>
      <c r="B276" t="s">
        <v>341</v>
      </c>
    </row>
    <row r="277" spans="1:2" x14ac:dyDescent="0.25">
      <c r="A277" s="1">
        <v>488</v>
      </c>
    </row>
    <row r="278" spans="1:2" x14ac:dyDescent="0.25">
      <c r="A278" s="1">
        <v>489</v>
      </c>
      <c r="B278" t="s">
        <v>342</v>
      </c>
    </row>
    <row r="279" spans="1:2" x14ac:dyDescent="0.25">
      <c r="A279" s="1">
        <v>490</v>
      </c>
      <c r="B279" t="s">
        <v>343</v>
      </c>
    </row>
    <row r="280" spans="1:2" x14ac:dyDescent="0.25">
      <c r="A280" s="1">
        <v>495</v>
      </c>
    </row>
    <row r="281" spans="1:2" x14ac:dyDescent="0.25">
      <c r="A281" s="1">
        <v>496</v>
      </c>
      <c r="B281" t="s">
        <v>344</v>
      </c>
    </row>
    <row r="282" spans="1:2" x14ac:dyDescent="0.25">
      <c r="A282" s="1">
        <v>498</v>
      </c>
      <c r="B282" t="s">
        <v>345</v>
      </c>
    </row>
    <row r="283" spans="1:2" x14ac:dyDescent="0.25">
      <c r="A283" s="1">
        <v>503</v>
      </c>
    </row>
    <row r="284" spans="1:2" x14ac:dyDescent="0.25">
      <c r="A284" s="1">
        <v>504</v>
      </c>
    </row>
    <row r="285" spans="1:2" x14ac:dyDescent="0.25">
      <c r="A285" s="1">
        <v>506</v>
      </c>
      <c r="B285" t="s">
        <v>346</v>
      </c>
    </row>
    <row r="286" spans="1:2" x14ac:dyDescent="0.25">
      <c r="A286" s="1">
        <v>508</v>
      </c>
      <c r="B286" t="s">
        <v>347</v>
      </c>
    </row>
    <row r="287" spans="1:2" x14ac:dyDescent="0.25">
      <c r="A287" s="1">
        <v>509</v>
      </c>
    </row>
    <row r="288" spans="1:2" x14ac:dyDescent="0.25">
      <c r="A288" s="1">
        <v>512</v>
      </c>
      <c r="B288" t="s">
        <v>348</v>
      </c>
    </row>
    <row r="289" spans="1:2" x14ac:dyDescent="0.25">
      <c r="A289" s="1">
        <v>514</v>
      </c>
      <c r="B289" t="s">
        <v>349</v>
      </c>
    </row>
    <row r="290" spans="1:2" x14ac:dyDescent="0.25">
      <c r="A290" s="1">
        <v>515</v>
      </c>
      <c r="B290" t="s">
        <v>350</v>
      </c>
    </row>
    <row r="291" spans="1:2" x14ac:dyDescent="0.25">
      <c r="A291" s="1">
        <v>517</v>
      </c>
      <c r="B291" t="s">
        <v>351</v>
      </c>
    </row>
    <row r="292" spans="1:2" x14ac:dyDescent="0.25">
      <c r="A292" s="1">
        <v>520</v>
      </c>
    </row>
    <row r="293" spans="1:2" x14ac:dyDescent="0.25">
      <c r="A293" s="1">
        <v>528</v>
      </c>
      <c r="B293" t="s">
        <v>352</v>
      </c>
    </row>
    <row r="294" spans="1:2" x14ac:dyDescent="0.25">
      <c r="A294" s="1">
        <v>530</v>
      </c>
      <c r="B294" t="s">
        <v>353</v>
      </c>
    </row>
    <row r="295" spans="1:2" x14ac:dyDescent="0.25">
      <c r="A295" s="1">
        <v>532</v>
      </c>
      <c r="B295" t="s">
        <v>354</v>
      </c>
    </row>
    <row r="296" spans="1:2" x14ac:dyDescent="0.25">
      <c r="A296" s="1">
        <v>533</v>
      </c>
      <c r="B296" t="s">
        <v>355</v>
      </c>
    </row>
    <row r="297" spans="1:2" x14ac:dyDescent="0.25">
      <c r="A297" s="1">
        <v>535</v>
      </c>
      <c r="B297" t="s">
        <v>356</v>
      </c>
    </row>
    <row r="298" spans="1:2" x14ac:dyDescent="0.25">
      <c r="A298" s="1">
        <v>538</v>
      </c>
      <c r="B298" t="s">
        <v>357</v>
      </c>
    </row>
    <row r="299" spans="1:2" x14ac:dyDescent="0.25">
      <c r="A299" s="1">
        <v>540</v>
      </c>
      <c r="B299" t="s">
        <v>358</v>
      </c>
    </row>
    <row r="300" spans="1:2" x14ac:dyDescent="0.25">
      <c r="A300" s="1">
        <v>541</v>
      </c>
      <c r="B300" t="s">
        <v>359</v>
      </c>
    </row>
    <row r="301" spans="1:2" x14ac:dyDescent="0.25">
      <c r="A301" s="1">
        <v>552</v>
      </c>
      <c r="B301" t="s">
        <v>360</v>
      </c>
    </row>
    <row r="302" spans="1:2" x14ac:dyDescent="0.25">
      <c r="A302" s="1">
        <v>554</v>
      </c>
      <c r="B302" t="s">
        <v>361</v>
      </c>
    </row>
    <row r="303" spans="1:2" x14ac:dyDescent="0.25">
      <c r="A303" s="1">
        <v>556</v>
      </c>
      <c r="B303" t="s">
        <v>362</v>
      </c>
    </row>
    <row r="304" spans="1:2" x14ac:dyDescent="0.25">
      <c r="A304" s="1">
        <v>557</v>
      </c>
      <c r="B304" t="s">
        <v>363</v>
      </c>
    </row>
    <row r="305" spans="1:2" x14ac:dyDescent="0.25">
      <c r="A305" s="1">
        <v>558</v>
      </c>
      <c r="B305" t="s">
        <v>364</v>
      </c>
    </row>
    <row r="306" spans="1:2" x14ac:dyDescent="0.25">
      <c r="A306" s="1">
        <v>559</v>
      </c>
    </row>
    <row r="307" spans="1:2" x14ac:dyDescent="0.25">
      <c r="A307" s="1">
        <v>560</v>
      </c>
      <c r="B307" t="s">
        <v>365</v>
      </c>
    </row>
    <row r="308" spans="1:2" x14ac:dyDescent="0.25">
      <c r="A308" s="1">
        <v>563</v>
      </c>
      <c r="B308" t="s">
        <v>366</v>
      </c>
    </row>
    <row r="309" spans="1:2" x14ac:dyDescent="0.25">
      <c r="A309" s="1">
        <v>564</v>
      </c>
      <c r="B309" t="s">
        <v>367</v>
      </c>
    </row>
    <row r="310" spans="1:2" x14ac:dyDescent="0.25">
      <c r="A310" s="1">
        <v>567</v>
      </c>
      <c r="B310" t="s">
        <v>368</v>
      </c>
    </row>
    <row r="311" spans="1:2" x14ac:dyDescent="0.25">
      <c r="A311" s="1">
        <v>568</v>
      </c>
      <c r="B311" t="s">
        <v>369</v>
      </c>
    </row>
    <row r="312" spans="1:2" x14ac:dyDescent="0.25">
      <c r="A312" s="1">
        <v>569</v>
      </c>
      <c r="B312" t="s">
        <v>370</v>
      </c>
    </row>
    <row r="313" spans="1:2" x14ac:dyDescent="0.25">
      <c r="A313" s="1">
        <v>572</v>
      </c>
      <c r="B313" t="s">
        <v>371</v>
      </c>
    </row>
    <row r="314" spans="1:2" x14ac:dyDescent="0.25">
      <c r="A314" s="1">
        <v>573</v>
      </c>
      <c r="B314" t="s">
        <v>372</v>
      </c>
    </row>
    <row r="315" spans="1:2" x14ac:dyDescent="0.25">
      <c r="A315" s="1">
        <v>576</v>
      </c>
      <c r="B315" t="s">
        <v>373</v>
      </c>
    </row>
    <row r="316" spans="1:2" x14ac:dyDescent="0.25">
      <c r="A316" s="1">
        <v>578</v>
      </c>
      <c r="B316" t="s">
        <v>374</v>
      </c>
    </row>
    <row r="317" spans="1:2" x14ac:dyDescent="0.25">
      <c r="A317" s="1">
        <v>580</v>
      </c>
      <c r="B317" t="s">
        <v>375</v>
      </c>
    </row>
    <row r="318" spans="1:2" x14ac:dyDescent="0.25">
      <c r="A318" s="1">
        <v>581</v>
      </c>
      <c r="B318" t="s">
        <v>376</v>
      </c>
    </row>
    <row r="319" spans="1:2" x14ac:dyDescent="0.25">
      <c r="A319" s="1">
        <v>582</v>
      </c>
      <c r="B319" t="s">
        <v>377</v>
      </c>
    </row>
    <row r="320" spans="1:2" x14ac:dyDescent="0.25">
      <c r="A320" s="1">
        <v>583</v>
      </c>
      <c r="B320" t="s">
        <v>378</v>
      </c>
    </row>
    <row r="321" spans="1:2" x14ac:dyDescent="0.25">
      <c r="A321" s="1">
        <v>584</v>
      </c>
      <c r="B321" t="s">
        <v>379</v>
      </c>
    </row>
    <row r="322" spans="1:2" x14ac:dyDescent="0.25">
      <c r="A322" s="1">
        <v>585</v>
      </c>
    </row>
    <row r="323" spans="1:2" x14ac:dyDescent="0.25">
      <c r="A323" s="1">
        <v>587</v>
      </c>
      <c r="B323" t="s">
        <v>380</v>
      </c>
    </row>
    <row r="324" spans="1:2" x14ac:dyDescent="0.25">
      <c r="A324" s="1">
        <v>588</v>
      </c>
      <c r="B324" t="s">
        <v>381</v>
      </c>
    </row>
    <row r="325" spans="1:2" x14ac:dyDescent="0.25">
      <c r="A325" s="1">
        <v>589</v>
      </c>
      <c r="B325" t="s">
        <v>382</v>
      </c>
    </row>
    <row r="326" spans="1:2" x14ac:dyDescent="0.25">
      <c r="A326" s="1">
        <v>590</v>
      </c>
      <c r="B326" t="s">
        <v>383</v>
      </c>
    </row>
    <row r="327" spans="1:2" x14ac:dyDescent="0.25">
      <c r="A327" s="1">
        <v>596</v>
      </c>
      <c r="B327" t="s">
        <v>384</v>
      </c>
    </row>
    <row r="328" spans="1:2" x14ac:dyDescent="0.25">
      <c r="A328" s="1">
        <v>598</v>
      </c>
      <c r="B328" t="s">
        <v>385</v>
      </c>
    </row>
    <row r="329" spans="1:2" x14ac:dyDescent="0.25">
      <c r="A329" s="1">
        <v>600</v>
      </c>
      <c r="B329" t="s">
        <v>386</v>
      </c>
    </row>
    <row r="330" spans="1:2" x14ac:dyDescent="0.25">
      <c r="A330" s="1">
        <v>604</v>
      </c>
      <c r="B330" t="s">
        <v>387</v>
      </c>
    </row>
    <row r="331" spans="1:2" x14ac:dyDescent="0.25">
      <c r="A331" s="1">
        <v>605</v>
      </c>
      <c r="B331" t="s">
        <v>388</v>
      </c>
    </row>
    <row r="332" spans="1:2" x14ac:dyDescent="0.25">
      <c r="A332" s="1">
        <v>608</v>
      </c>
      <c r="B332" t="s">
        <v>389</v>
      </c>
    </row>
    <row r="333" spans="1:2" x14ac:dyDescent="0.25">
      <c r="A333" s="1">
        <v>609</v>
      </c>
      <c r="B333" t="s">
        <v>390</v>
      </c>
    </row>
    <row r="334" spans="1:2" x14ac:dyDescent="0.25">
      <c r="A334" s="1">
        <v>612</v>
      </c>
    </row>
    <row r="335" spans="1:2" x14ac:dyDescent="0.25">
      <c r="A335" s="1">
        <v>613</v>
      </c>
      <c r="B335" t="s">
        <v>391</v>
      </c>
    </row>
    <row r="336" spans="1:2" x14ac:dyDescent="0.25">
      <c r="A336" s="1">
        <v>614</v>
      </c>
      <c r="B336" t="s">
        <v>392</v>
      </c>
    </row>
    <row r="337" spans="1:2" x14ac:dyDescent="0.25">
      <c r="A337" s="1">
        <v>616</v>
      </c>
      <c r="B337" t="s">
        <v>393</v>
      </c>
    </row>
    <row r="338" spans="1:2" x14ac:dyDescent="0.25">
      <c r="A338" s="1">
        <v>619</v>
      </c>
      <c r="B338" t="s">
        <v>394</v>
      </c>
    </row>
    <row r="339" spans="1:2" x14ac:dyDescent="0.25">
      <c r="A339" s="1">
        <v>621</v>
      </c>
    </row>
    <row r="340" spans="1:2" x14ac:dyDescent="0.25">
      <c r="A340" s="1">
        <v>622</v>
      </c>
      <c r="B340" t="s">
        <v>600</v>
      </c>
    </row>
    <row r="341" spans="1:2" x14ac:dyDescent="0.25">
      <c r="A341" s="1">
        <v>624</v>
      </c>
      <c r="B341" t="s">
        <v>395</v>
      </c>
    </row>
    <row r="342" spans="1:2" x14ac:dyDescent="0.25">
      <c r="A342" s="1">
        <v>625</v>
      </c>
      <c r="B342" t="s">
        <v>396</v>
      </c>
    </row>
    <row r="343" spans="1:2" x14ac:dyDescent="0.25">
      <c r="A343" s="1">
        <v>627</v>
      </c>
      <c r="B343" t="s">
        <v>397</v>
      </c>
    </row>
    <row r="344" spans="1:2" x14ac:dyDescent="0.25">
      <c r="A344" s="1">
        <v>628</v>
      </c>
      <c r="B344" t="s">
        <v>398</v>
      </c>
    </row>
    <row r="345" spans="1:2" x14ac:dyDescent="0.25">
      <c r="A345" s="1">
        <v>630</v>
      </c>
      <c r="B345" t="s">
        <v>399</v>
      </c>
    </row>
    <row r="346" spans="1:2" x14ac:dyDescent="0.25">
      <c r="A346" s="1">
        <v>633</v>
      </c>
      <c r="B346" t="s">
        <v>400</v>
      </c>
    </row>
    <row r="347" spans="1:2" x14ac:dyDescent="0.25">
      <c r="A347" s="1">
        <v>634</v>
      </c>
      <c r="B347" t="s">
        <v>401</v>
      </c>
    </row>
    <row r="348" spans="1:2" x14ac:dyDescent="0.25">
      <c r="A348" s="1">
        <v>636</v>
      </c>
      <c r="B348" t="s">
        <v>402</v>
      </c>
    </row>
    <row r="349" spans="1:2" x14ac:dyDescent="0.25">
      <c r="A349" s="1">
        <v>643</v>
      </c>
      <c r="B349" t="s">
        <v>403</v>
      </c>
    </row>
    <row r="350" spans="1:2" x14ac:dyDescent="0.25">
      <c r="A350" s="1">
        <v>644</v>
      </c>
      <c r="B350" t="s">
        <v>404</v>
      </c>
    </row>
    <row r="351" spans="1:2" x14ac:dyDescent="0.25">
      <c r="A351" s="1">
        <v>645</v>
      </c>
      <c r="B351" t="s">
        <v>405</v>
      </c>
    </row>
    <row r="352" spans="1:2" x14ac:dyDescent="0.25">
      <c r="A352" s="1">
        <v>647</v>
      </c>
      <c r="B352" t="s">
        <v>406</v>
      </c>
    </row>
    <row r="353" spans="1:2" x14ac:dyDescent="0.25">
      <c r="A353" s="1">
        <v>648</v>
      </c>
      <c r="B353" t="s">
        <v>407</v>
      </c>
    </row>
    <row r="354" spans="1:2" x14ac:dyDescent="0.25">
      <c r="A354" s="1">
        <v>649</v>
      </c>
      <c r="B354" t="s">
        <v>408</v>
      </c>
    </row>
    <row r="355" spans="1:2" x14ac:dyDescent="0.25">
      <c r="A355" s="1">
        <v>650</v>
      </c>
    </row>
    <row r="356" spans="1:2" x14ac:dyDescent="0.25">
      <c r="A356" s="1">
        <v>654</v>
      </c>
      <c r="B356" t="s">
        <v>409</v>
      </c>
    </row>
    <row r="357" spans="1:2" x14ac:dyDescent="0.25">
      <c r="A357" s="1">
        <v>655</v>
      </c>
      <c r="B357" t="s">
        <v>410</v>
      </c>
    </row>
    <row r="358" spans="1:2" x14ac:dyDescent="0.25">
      <c r="A358" s="1">
        <v>657</v>
      </c>
      <c r="B358" t="s">
        <v>411</v>
      </c>
    </row>
    <row r="359" spans="1:2" x14ac:dyDescent="0.25">
      <c r="A359" s="1">
        <v>658</v>
      </c>
      <c r="B359" t="s">
        <v>412</v>
      </c>
    </row>
    <row r="360" spans="1:2" x14ac:dyDescent="0.25">
      <c r="A360" s="1">
        <v>659</v>
      </c>
      <c r="B360" t="s">
        <v>413</v>
      </c>
    </row>
    <row r="361" spans="1:2" x14ac:dyDescent="0.25">
      <c r="A361" s="1">
        <v>660</v>
      </c>
      <c r="B361" t="s">
        <v>414</v>
      </c>
    </row>
    <row r="362" spans="1:2" x14ac:dyDescent="0.25">
      <c r="A362" s="1">
        <v>662</v>
      </c>
      <c r="B362" t="s">
        <v>415</v>
      </c>
    </row>
    <row r="363" spans="1:2" x14ac:dyDescent="0.25">
      <c r="A363" s="1">
        <v>663</v>
      </c>
      <c r="B363" t="s">
        <v>416</v>
      </c>
    </row>
    <row r="364" spans="1:2" x14ac:dyDescent="0.25">
      <c r="A364" s="1">
        <v>664</v>
      </c>
      <c r="B364" t="s">
        <v>417</v>
      </c>
    </row>
    <row r="365" spans="1:2" x14ac:dyDescent="0.25">
      <c r="A365" s="1">
        <v>665</v>
      </c>
      <c r="B365" t="s">
        <v>418</v>
      </c>
    </row>
    <row r="366" spans="1:2" x14ac:dyDescent="0.25">
      <c r="A366" s="1">
        <v>667</v>
      </c>
      <c r="B366" t="s">
        <v>419</v>
      </c>
    </row>
    <row r="367" spans="1:2" x14ac:dyDescent="0.25">
      <c r="A367" s="1">
        <v>668</v>
      </c>
      <c r="B367" t="s">
        <v>420</v>
      </c>
    </row>
    <row r="368" spans="1:2" x14ac:dyDescent="0.25">
      <c r="A368" s="1">
        <v>670</v>
      </c>
      <c r="B368" t="s">
        <v>421</v>
      </c>
    </row>
    <row r="369" spans="1:2" x14ac:dyDescent="0.25">
      <c r="A369" s="1">
        <v>673</v>
      </c>
      <c r="B369" t="s">
        <v>422</v>
      </c>
    </row>
    <row r="370" spans="1:2" x14ac:dyDescent="0.25">
      <c r="A370" s="1">
        <v>677</v>
      </c>
      <c r="B370" t="s">
        <v>423</v>
      </c>
    </row>
    <row r="371" spans="1:2" x14ac:dyDescent="0.25">
      <c r="A371" s="1">
        <v>678</v>
      </c>
      <c r="B371" t="s">
        <v>424</v>
      </c>
    </row>
    <row r="372" spans="1:2" x14ac:dyDescent="0.25">
      <c r="A372" s="1">
        <v>679</v>
      </c>
      <c r="B372" t="s">
        <v>425</v>
      </c>
    </row>
    <row r="373" spans="1:2" x14ac:dyDescent="0.25">
      <c r="A373" s="1">
        <v>680</v>
      </c>
      <c r="B373" t="s">
        <v>426</v>
      </c>
    </row>
    <row r="374" spans="1:2" x14ac:dyDescent="0.25">
      <c r="A374" s="1">
        <v>681</v>
      </c>
      <c r="B374" t="s">
        <v>427</v>
      </c>
    </row>
    <row r="375" spans="1:2" x14ac:dyDescent="0.25">
      <c r="A375" s="1">
        <v>684</v>
      </c>
      <c r="B375" t="s">
        <v>428</v>
      </c>
    </row>
    <row r="376" spans="1:2" x14ac:dyDescent="0.25">
      <c r="A376" s="1">
        <v>685</v>
      </c>
      <c r="B376" t="s">
        <v>429</v>
      </c>
    </row>
    <row r="377" spans="1:2" x14ac:dyDescent="0.25">
      <c r="A377" s="1">
        <v>686</v>
      </c>
      <c r="B377" t="s">
        <v>430</v>
      </c>
    </row>
    <row r="378" spans="1:2" x14ac:dyDescent="0.25">
      <c r="A378" s="1">
        <v>687</v>
      </c>
      <c r="B378" t="s">
        <v>431</v>
      </c>
    </row>
    <row r="379" spans="1:2" x14ac:dyDescent="0.25">
      <c r="A379" s="1">
        <v>688</v>
      </c>
      <c r="B379" t="s">
        <v>432</v>
      </c>
    </row>
    <row r="380" spans="1:2" x14ac:dyDescent="0.25">
      <c r="A380" s="1">
        <v>689</v>
      </c>
      <c r="B380" t="s">
        <v>433</v>
      </c>
    </row>
    <row r="381" spans="1:2" x14ac:dyDescent="0.25">
      <c r="A381" s="1">
        <v>691</v>
      </c>
      <c r="B381" t="s">
        <v>434</v>
      </c>
    </row>
    <row r="382" spans="1:2" x14ac:dyDescent="0.25">
      <c r="A382" s="1">
        <v>696</v>
      </c>
      <c r="B382" t="s">
        <v>435</v>
      </c>
    </row>
    <row r="383" spans="1:2" x14ac:dyDescent="0.25">
      <c r="A383" s="1">
        <v>697</v>
      </c>
      <c r="B383" t="s">
        <v>436</v>
      </c>
    </row>
    <row r="384" spans="1:2" x14ac:dyDescent="0.25">
      <c r="A384" s="1">
        <v>698</v>
      </c>
      <c r="B384" t="s">
        <v>437</v>
      </c>
    </row>
    <row r="385" spans="1:2" x14ac:dyDescent="0.25">
      <c r="A385" s="1">
        <v>699</v>
      </c>
      <c r="B385" t="s">
        <v>438</v>
      </c>
    </row>
    <row r="386" spans="1:2" x14ac:dyDescent="0.25">
      <c r="A386" s="1">
        <v>700</v>
      </c>
      <c r="B386" t="s">
        <v>439</v>
      </c>
    </row>
    <row r="387" spans="1:2" x14ac:dyDescent="0.25">
      <c r="A387" s="1">
        <v>701</v>
      </c>
      <c r="B387" t="s">
        <v>440</v>
      </c>
    </row>
    <row r="388" spans="1:2" x14ac:dyDescent="0.25">
      <c r="A388" s="1">
        <v>702</v>
      </c>
      <c r="B388" t="s">
        <v>441</v>
      </c>
    </row>
    <row r="389" spans="1:2" x14ac:dyDescent="0.25">
      <c r="A389" s="1">
        <v>703</v>
      </c>
    </row>
    <row r="390" spans="1:2" x14ac:dyDescent="0.25">
      <c r="A390" s="1">
        <v>704</v>
      </c>
      <c r="B390" t="s">
        <v>442</v>
      </c>
    </row>
    <row r="391" spans="1:2" x14ac:dyDescent="0.25">
      <c r="A391" s="1">
        <v>706</v>
      </c>
      <c r="B391" t="s">
        <v>443</v>
      </c>
    </row>
    <row r="392" spans="1:2" x14ac:dyDescent="0.25">
      <c r="A392" s="1">
        <v>707</v>
      </c>
      <c r="B392" t="s">
        <v>444</v>
      </c>
    </row>
    <row r="393" spans="1:2" x14ac:dyDescent="0.25">
      <c r="A393" s="1">
        <v>710</v>
      </c>
      <c r="B393" t="s">
        <v>445</v>
      </c>
    </row>
    <row r="394" spans="1:2" x14ac:dyDescent="0.25">
      <c r="A394" s="1">
        <v>711</v>
      </c>
      <c r="B394" t="s">
        <v>446</v>
      </c>
    </row>
    <row r="395" spans="1:2" x14ac:dyDescent="0.25">
      <c r="A395" s="1">
        <v>712</v>
      </c>
      <c r="B395" t="s">
        <v>447</v>
      </c>
    </row>
    <row r="396" spans="1:2" x14ac:dyDescent="0.25">
      <c r="A396" s="1">
        <v>714</v>
      </c>
      <c r="B396" t="s">
        <v>448</v>
      </c>
    </row>
    <row r="397" spans="1:2" x14ac:dyDescent="0.25">
      <c r="A397" s="1">
        <v>717</v>
      </c>
      <c r="B397" t="s">
        <v>449</v>
      </c>
    </row>
    <row r="398" spans="1:2" x14ac:dyDescent="0.25">
      <c r="A398" s="1">
        <v>718</v>
      </c>
      <c r="B398" t="s">
        <v>450</v>
      </c>
    </row>
    <row r="399" spans="1:2" x14ac:dyDescent="0.25">
      <c r="A399" s="1">
        <v>720</v>
      </c>
      <c r="B399" t="s">
        <v>451</v>
      </c>
    </row>
    <row r="400" spans="1:2" x14ac:dyDescent="0.25">
      <c r="A400" s="1">
        <v>722</v>
      </c>
      <c r="B400" t="s">
        <v>452</v>
      </c>
    </row>
    <row r="401" spans="1:2" x14ac:dyDescent="0.25">
      <c r="A401" s="1">
        <v>723</v>
      </c>
      <c r="B401" t="s">
        <v>453</v>
      </c>
    </row>
    <row r="402" spans="1:2" x14ac:dyDescent="0.25">
      <c r="A402" s="1">
        <v>724</v>
      </c>
      <c r="B402" t="s">
        <v>454</v>
      </c>
    </row>
    <row r="403" spans="1:2" x14ac:dyDescent="0.25">
      <c r="A403" s="1">
        <v>725</v>
      </c>
      <c r="B403" t="s">
        <v>455</v>
      </c>
    </row>
    <row r="404" spans="1:2" x14ac:dyDescent="0.25">
      <c r="A404" s="1">
        <v>726</v>
      </c>
      <c r="B404" t="s">
        <v>456</v>
      </c>
    </row>
    <row r="405" spans="1:2" x14ac:dyDescent="0.25">
      <c r="A405" s="1">
        <v>727</v>
      </c>
      <c r="B405" t="s">
        <v>457</v>
      </c>
    </row>
    <row r="406" spans="1:2" x14ac:dyDescent="0.25">
      <c r="A406" s="1">
        <v>729</v>
      </c>
      <c r="B406" t="s">
        <v>458</v>
      </c>
    </row>
    <row r="407" spans="1:2" x14ac:dyDescent="0.25">
      <c r="A407" s="1">
        <v>730</v>
      </c>
      <c r="B407" t="s">
        <v>459</v>
      </c>
    </row>
    <row r="408" spans="1:2" x14ac:dyDescent="0.25">
      <c r="A408" s="1">
        <v>731</v>
      </c>
      <c r="B408" t="s">
        <v>460</v>
      </c>
    </row>
    <row r="409" spans="1:2" x14ac:dyDescent="0.25">
      <c r="A409" s="1">
        <v>732</v>
      </c>
      <c r="B409" t="s">
        <v>461</v>
      </c>
    </row>
    <row r="410" spans="1:2" x14ac:dyDescent="0.25">
      <c r="A410" s="1">
        <v>733</v>
      </c>
      <c r="B410" t="s">
        <v>462</v>
      </c>
    </row>
    <row r="411" spans="1:2" x14ac:dyDescent="0.25">
      <c r="A411" s="1">
        <v>735</v>
      </c>
      <c r="B411" t="s">
        <v>463</v>
      </c>
    </row>
    <row r="412" spans="1:2" x14ac:dyDescent="0.25">
      <c r="A412" s="1">
        <v>736</v>
      </c>
      <c r="B412" t="s">
        <v>464</v>
      </c>
    </row>
    <row r="413" spans="1:2" x14ac:dyDescent="0.25">
      <c r="A413" s="1">
        <v>738</v>
      </c>
      <c r="B413" t="s">
        <v>465</v>
      </c>
    </row>
    <row r="414" spans="1:2" x14ac:dyDescent="0.25">
      <c r="A414" s="1">
        <v>739</v>
      </c>
      <c r="B414" t="s">
        <v>466</v>
      </c>
    </row>
    <row r="415" spans="1:2" x14ac:dyDescent="0.25">
      <c r="A415" s="1">
        <v>741</v>
      </c>
      <c r="B415" t="s">
        <v>467</v>
      </c>
    </row>
    <row r="416" spans="1:2" x14ac:dyDescent="0.25">
      <c r="A416" s="1">
        <v>743</v>
      </c>
      <c r="B416" t="s">
        <v>468</v>
      </c>
    </row>
    <row r="417" spans="1:2" x14ac:dyDescent="0.25">
      <c r="A417" s="1">
        <v>745</v>
      </c>
      <c r="B417" t="s">
        <v>469</v>
      </c>
    </row>
    <row r="418" spans="1:2" x14ac:dyDescent="0.25">
      <c r="A418" s="1">
        <v>746</v>
      </c>
      <c r="B418" t="s">
        <v>470</v>
      </c>
    </row>
    <row r="419" spans="1:2" x14ac:dyDescent="0.25">
      <c r="A419" s="1">
        <v>747</v>
      </c>
      <c r="B419" t="s">
        <v>471</v>
      </c>
    </row>
    <row r="420" spans="1:2" x14ac:dyDescent="0.25">
      <c r="A420" s="1">
        <v>749</v>
      </c>
      <c r="B420" t="s">
        <v>472</v>
      </c>
    </row>
    <row r="421" spans="1:2" x14ac:dyDescent="0.25">
      <c r="A421" s="1">
        <v>752</v>
      </c>
    </row>
    <row r="422" spans="1:2" x14ac:dyDescent="0.25">
      <c r="A422" s="1">
        <v>754</v>
      </c>
      <c r="B422" t="s">
        <v>473</v>
      </c>
    </row>
    <row r="423" spans="1:2" x14ac:dyDescent="0.25">
      <c r="A423" s="1">
        <v>755</v>
      </c>
      <c r="B423" t="s">
        <v>474</v>
      </c>
    </row>
    <row r="424" spans="1:2" x14ac:dyDescent="0.25">
      <c r="A424" s="1">
        <v>756</v>
      </c>
      <c r="B424" t="s">
        <v>475</v>
      </c>
    </row>
    <row r="425" spans="1:2" x14ac:dyDescent="0.25">
      <c r="A425" s="1">
        <v>758</v>
      </c>
    </row>
    <row r="426" spans="1:2" x14ac:dyDescent="0.25">
      <c r="A426" s="1">
        <v>761</v>
      </c>
      <c r="B426" t="s">
        <v>476</v>
      </c>
    </row>
    <row r="427" spans="1:2" x14ac:dyDescent="0.25">
      <c r="A427" s="1">
        <v>763</v>
      </c>
      <c r="B427" t="s">
        <v>477</v>
      </c>
    </row>
    <row r="428" spans="1:2" x14ac:dyDescent="0.25">
      <c r="A428" s="1">
        <v>765</v>
      </c>
      <c r="B428" t="s">
        <v>478</v>
      </c>
    </row>
    <row r="429" spans="1:2" x14ac:dyDescent="0.25">
      <c r="A429" s="1">
        <v>766</v>
      </c>
      <c r="B429" t="s">
        <v>479</v>
      </c>
    </row>
    <row r="430" spans="1:2" x14ac:dyDescent="0.25">
      <c r="A430" s="1">
        <v>767</v>
      </c>
      <c r="B430" t="s">
        <v>480</v>
      </c>
    </row>
    <row r="431" spans="1:2" x14ac:dyDescent="0.25">
      <c r="A431" s="1">
        <v>768</v>
      </c>
      <c r="B431" t="s">
        <v>481</v>
      </c>
    </row>
    <row r="432" spans="1:2" x14ac:dyDescent="0.25">
      <c r="A432" s="1">
        <v>770</v>
      </c>
      <c r="B432" t="s">
        <v>482</v>
      </c>
    </row>
    <row r="433" spans="1:2" x14ac:dyDescent="0.25">
      <c r="A433" s="1">
        <v>771</v>
      </c>
      <c r="B433" t="s">
        <v>483</v>
      </c>
    </row>
    <row r="434" spans="1:2" x14ac:dyDescent="0.25">
      <c r="A434" s="1">
        <v>772</v>
      </c>
      <c r="B434" t="s">
        <v>484</v>
      </c>
    </row>
    <row r="435" spans="1:2" x14ac:dyDescent="0.25">
      <c r="A435" s="1">
        <v>773</v>
      </c>
      <c r="B435" t="s">
        <v>485</v>
      </c>
    </row>
    <row r="436" spans="1:2" x14ac:dyDescent="0.25">
      <c r="A436" s="1">
        <v>776</v>
      </c>
      <c r="B436" t="s">
        <v>486</v>
      </c>
    </row>
    <row r="437" spans="1:2" x14ac:dyDescent="0.25">
      <c r="A437" s="1">
        <v>777</v>
      </c>
      <c r="B437" t="s">
        <v>487</v>
      </c>
    </row>
    <row r="438" spans="1:2" x14ac:dyDescent="0.25">
      <c r="A438" s="1">
        <v>778</v>
      </c>
      <c r="B438" t="s">
        <v>488</v>
      </c>
    </row>
    <row r="439" spans="1:2" x14ac:dyDescent="0.25">
      <c r="A439" s="1">
        <v>779</v>
      </c>
      <c r="B439" t="s">
        <v>489</v>
      </c>
    </row>
    <row r="440" spans="1:2" x14ac:dyDescent="0.25">
      <c r="A440" s="1">
        <v>780</v>
      </c>
    </row>
    <row r="441" spans="1:2" x14ac:dyDescent="0.25">
      <c r="A441" s="1">
        <v>781</v>
      </c>
      <c r="B441" t="s">
        <v>490</v>
      </c>
    </row>
    <row r="442" spans="1:2" x14ac:dyDescent="0.25">
      <c r="A442" s="1">
        <v>783</v>
      </c>
      <c r="B442" t="s">
        <v>491</v>
      </c>
    </row>
    <row r="443" spans="1:2" x14ac:dyDescent="0.25">
      <c r="A443" s="1">
        <v>784</v>
      </c>
      <c r="B443" t="s">
        <v>492</v>
      </c>
    </row>
    <row r="444" spans="1:2" x14ac:dyDescent="0.25">
      <c r="A444" s="1">
        <v>785</v>
      </c>
      <c r="B444" t="s">
        <v>493</v>
      </c>
    </row>
    <row r="445" spans="1:2" x14ac:dyDescent="0.25">
      <c r="A445" s="1">
        <v>786</v>
      </c>
      <c r="B445" t="s">
        <v>494</v>
      </c>
    </row>
    <row r="446" spans="1:2" x14ac:dyDescent="0.25">
      <c r="A446" s="1">
        <v>789</v>
      </c>
      <c r="B446" t="s">
        <v>495</v>
      </c>
    </row>
    <row r="447" spans="1:2" x14ac:dyDescent="0.25">
      <c r="A447" s="1">
        <v>792</v>
      </c>
      <c r="B447" t="s">
        <v>496</v>
      </c>
    </row>
    <row r="448" spans="1:2" x14ac:dyDescent="0.25">
      <c r="A448" s="1">
        <v>793</v>
      </c>
      <c r="B448" t="s">
        <v>497</v>
      </c>
    </row>
    <row r="449" spans="1:2" x14ac:dyDescent="0.25">
      <c r="A449" s="1">
        <v>794</v>
      </c>
    </row>
    <row r="450" spans="1:2" x14ac:dyDescent="0.25">
      <c r="A450" s="1">
        <v>795</v>
      </c>
    </row>
    <row r="451" spans="1:2" x14ac:dyDescent="0.25">
      <c r="A451" s="1">
        <v>797</v>
      </c>
      <c r="B451" t="s">
        <v>498</v>
      </c>
    </row>
    <row r="452" spans="1:2" x14ac:dyDescent="0.25">
      <c r="A452" s="1">
        <v>799</v>
      </c>
      <c r="B452" t="s">
        <v>499</v>
      </c>
    </row>
    <row r="453" spans="1:2" x14ac:dyDescent="0.25">
      <c r="A453" s="1">
        <v>801</v>
      </c>
      <c r="B453" t="s">
        <v>500</v>
      </c>
    </row>
    <row r="454" spans="1:2" x14ac:dyDescent="0.25">
      <c r="A454" s="1">
        <v>802</v>
      </c>
      <c r="B454" t="s">
        <v>501</v>
      </c>
    </row>
    <row r="455" spans="1:2" x14ac:dyDescent="0.25">
      <c r="A455" s="1">
        <v>804</v>
      </c>
      <c r="B455" t="s">
        <v>502</v>
      </c>
    </row>
    <row r="456" spans="1:2" x14ac:dyDescent="0.25">
      <c r="A456" s="1">
        <v>806</v>
      </c>
      <c r="B456" t="s">
        <v>503</v>
      </c>
    </row>
    <row r="457" spans="1:2" x14ac:dyDescent="0.25">
      <c r="A457" s="1">
        <v>807</v>
      </c>
      <c r="B457" t="s">
        <v>504</v>
      </c>
    </row>
    <row r="458" spans="1:2" x14ac:dyDescent="0.25">
      <c r="A458" s="1">
        <v>809</v>
      </c>
      <c r="B458" t="s">
        <v>505</v>
      </c>
    </row>
    <row r="459" spans="1:2" x14ac:dyDescent="0.25">
      <c r="A459" s="1">
        <v>810</v>
      </c>
      <c r="B459" t="s">
        <v>506</v>
      </c>
    </row>
    <row r="460" spans="1:2" x14ac:dyDescent="0.25">
      <c r="A460" s="1">
        <v>811</v>
      </c>
      <c r="B460" t="s">
        <v>507</v>
      </c>
    </row>
    <row r="461" spans="1:2" x14ac:dyDescent="0.25">
      <c r="A461" s="1">
        <v>813</v>
      </c>
      <c r="B461" t="s">
        <v>508</v>
      </c>
    </row>
    <row r="462" spans="1:2" x14ac:dyDescent="0.25">
      <c r="A462" s="1">
        <v>814</v>
      </c>
      <c r="B462" t="s">
        <v>509</v>
      </c>
    </row>
    <row r="463" spans="1:2" x14ac:dyDescent="0.25">
      <c r="A463" s="1">
        <v>815</v>
      </c>
    </row>
    <row r="464" spans="1:2" x14ac:dyDescent="0.25">
      <c r="A464" s="1">
        <v>819</v>
      </c>
      <c r="B464" t="s">
        <v>510</v>
      </c>
    </row>
    <row r="465" spans="1:2" x14ac:dyDescent="0.25">
      <c r="A465" s="1">
        <v>826</v>
      </c>
    </row>
    <row r="466" spans="1:2" x14ac:dyDescent="0.25">
      <c r="A466" s="1">
        <v>828</v>
      </c>
      <c r="B466" t="s">
        <v>511</v>
      </c>
    </row>
    <row r="467" spans="1:2" x14ac:dyDescent="0.25">
      <c r="A467" s="1">
        <v>829</v>
      </c>
      <c r="B467" t="s">
        <v>512</v>
      </c>
    </row>
    <row r="468" spans="1:2" x14ac:dyDescent="0.25">
      <c r="A468" s="1">
        <v>830</v>
      </c>
      <c r="B468" t="s">
        <v>513</v>
      </c>
    </row>
    <row r="469" spans="1:2" x14ac:dyDescent="0.25">
      <c r="A469" s="1">
        <v>832</v>
      </c>
      <c r="B469" t="s">
        <v>514</v>
      </c>
    </row>
    <row r="470" spans="1:2" x14ac:dyDescent="0.25">
      <c r="A470" s="1">
        <v>833</v>
      </c>
    </row>
    <row r="471" spans="1:2" x14ac:dyDescent="0.25">
      <c r="A471" s="1">
        <v>834</v>
      </c>
      <c r="B471" t="s">
        <v>515</v>
      </c>
    </row>
    <row r="472" spans="1:2" x14ac:dyDescent="0.25">
      <c r="A472" s="1">
        <v>835</v>
      </c>
      <c r="B472" t="s">
        <v>516</v>
      </c>
    </row>
    <row r="473" spans="1:2" x14ac:dyDescent="0.25">
      <c r="A473" s="1">
        <v>837</v>
      </c>
      <c r="B473" t="s">
        <v>517</v>
      </c>
    </row>
    <row r="474" spans="1:2" x14ac:dyDescent="0.25">
      <c r="A474" s="1">
        <v>841</v>
      </c>
      <c r="B474" t="s">
        <v>518</v>
      </c>
    </row>
    <row r="475" spans="1:2" x14ac:dyDescent="0.25">
      <c r="A475" s="1">
        <v>843</v>
      </c>
      <c r="B475" t="s">
        <v>519</v>
      </c>
    </row>
    <row r="476" spans="1:2" x14ac:dyDescent="0.25">
      <c r="A476" s="1">
        <v>844</v>
      </c>
      <c r="B476" t="s">
        <v>520</v>
      </c>
    </row>
    <row r="477" spans="1:2" x14ac:dyDescent="0.25">
      <c r="A477" s="1">
        <v>845</v>
      </c>
      <c r="B477" t="s">
        <v>521</v>
      </c>
    </row>
    <row r="478" spans="1:2" x14ac:dyDescent="0.25">
      <c r="A478" s="1">
        <v>846</v>
      </c>
      <c r="B478" t="s">
        <v>599</v>
      </c>
    </row>
    <row r="479" spans="1:2" x14ac:dyDescent="0.25">
      <c r="A479" s="1">
        <v>847</v>
      </c>
      <c r="B479" t="s">
        <v>522</v>
      </c>
    </row>
    <row r="480" spans="1:2" x14ac:dyDescent="0.25">
      <c r="A480" s="1">
        <v>848</v>
      </c>
      <c r="B480" t="s">
        <v>523</v>
      </c>
    </row>
    <row r="481" spans="1:2" x14ac:dyDescent="0.25">
      <c r="A481" s="1">
        <v>852</v>
      </c>
      <c r="B481" t="s">
        <v>524</v>
      </c>
    </row>
    <row r="482" spans="1:2" x14ac:dyDescent="0.25">
      <c r="A482" s="1">
        <v>853</v>
      </c>
      <c r="B482" t="s">
        <v>525</v>
      </c>
    </row>
    <row r="483" spans="1:2" x14ac:dyDescent="0.25">
      <c r="A483" s="1">
        <v>855</v>
      </c>
      <c r="B483" t="s">
        <v>526</v>
      </c>
    </row>
    <row r="484" spans="1:2" x14ac:dyDescent="0.25">
      <c r="A484" s="1">
        <v>856</v>
      </c>
      <c r="B484" t="s">
        <v>597</v>
      </c>
    </row>
    <row r="485" spans="1:2" x14ac:dyDescent="0.25">
      <c r="A485" s="1">
        <v>857</v>
      </c>
      <c r="B485" t="s">
        <v>527</v>
      </c>
    </row>
    <row r="486" spans="1:2" x14ac:dyDescent="0.25">
      <c r="A486" s="1">
        <v>860</v>
      </c>
      <c r="B486" t="s">
        <v>528</v>
      </c>
    </row>
    <row r="487" spans="1:2" x14ac:dyDescent="0.25">
      <c r="A487" s="1">
        <v>862</v>
      </c>
      <c r="B487" t="s">
        <v>529</v>
      </c>
    </row>
    <row r="488" spans="1:2" x14ac:dyDescent="0.25">
      <c r="A488" s="1">
        <v>863</v>
      </c>
      <c r="B488" t="s">
        <v>530</v>
      </c>
    </row>
    <row r="489" spans="1:2" x14ac:dyDescent="0.25">
      <c r="A489" s="1">
        <v>864</v>
      </c>
      <c r="B489" t="s">
        <v>531</v>
      </c>
    </row>
    <row r="490" spans="1:2" x14ac:dyDescent="0.25">
      <c r="A490" s="1">
        <v>868</v>
      </c>
      <c r="B490" t="s">
        <v>532</v>
      </c>
    </row>
    <row r="491" spans="1:2" x14ac:dyDescent="0.25">
      <c r="A491" s="1">
        <v>874</v>
      </c>
      <c r="B491" t="s">
        <v>533</v>
      </c>
    </row>
    <row r="492" spans="1:2" x14ac:dyDescent="0.25">
      <c r="A492" s="1">
        <v>876</v>
      </c>
      <c r="B492" t="s">
        <v>534</v>
      </c>
    </row>
    <row r="493" spans="1:2" x14ac:dyDescent="0.25">
      <c r="A493" s="1">
        <v>877</v>
      </c>
      <c r="B493" t="s">
        <v>535</v>
      </c>
    </row>
    <row r="494" spans="1:2" x14ac:dyDescent="0.25">
      <c r="A494" s="1">
        <v>880</v>
      </c>
      <c r="B494" t="s">
        <v>536</v>
      </c>
    </row>
    <row r="495" spans="1:2" x14ac:dyDescent="0.25">
      <c r="A495" s="1">
        <v>882</v>
      </c>
    </row>
    <row r="496" spans="1:2" x14ac:dyDescent="0.25">
      <c r="A496" s="1">
        <v>884</v>
      </c>
      <c r="B496" t="s">
        <v>537</v>
      </c>
    </row>
    <row r="497" spans="1:2" x14ac:dyDescent="0.25">
      <c r="A497" s="1">
        <v>885</v>
      </c>
      <c r="B497" t="s">
        <v>538</v>
      </c>
    </row>
    <row r="498" spans="1:2" x14ac:dyDescent="0.25">
      <c r="A498" s="1">
        <v>886</v>
      </c>
      <c r="B498" t="s">
        <v>539</v>
      </c>
    </row>
    <row r="499" spans="1:2" x14ac:dyDescent="0.25">
      <c r="A499" s="1">
        <v>887</v>
      </c>
      <c r="B499" t="s">
        <v>540</v>
      </c>
    </row>
    <row r="500" spans="1:2" x14ac:dyDescent="0.25">
      <c r="A500" s="1">
        <v>888</v>
      </c>
    </row>
    <row r="501" spans="1:2" x14ac:dyDescent="0.25">
      <c r="A501" s="1">
        <v>889</v>
      </c>
      <c r="B501" t="s">
        <v>541</v>
      </c>
    </row>
    <row r="502" spans="1:2" x14ac:dyDescent="0.25">
      <c r="A502" s="1">
        <v>894</v>
      </c>
      <c r="B502" t="s">
        <v>542</v>
      </c>
    </row>
    <row r="503" spans="1:2" x14ac:dyDescent="0.25">
      <c r="A503" s="1">
        <v>895</v>
      </c>
      <c r="B503" t="s">
        <v>543</v>
      </c>
    </row>
    <row r="504" spans="1:2" x14ac:dyDescent="0.25">
      <c r="A504" s="1">
        <v>896</v>
      </c>
      <c r="B504" t="s">
        <v>544</v>
      </c>
    </row>
    <row r="505" spans="1:2" x14ac:dyDescent="0.25">
      <c r="A505" s="1">
        <v>899</v>
      </c>
      <c r="B505" t="s">
        <v>545</v>
      </c>
    </row>
    <row r="506" spans="1:2" x14ac:dyDescent="0.25">
      <c r="A506" s="1">
        <v>900</v>
      </c>
      <c r="B506" t="s">
        <v>546</v>
      </c>
    </row>
    <row r="507" spans="1:2" x14ac:dyDescent="0.25">
      <c r="A507" s="1">
        <v>901</v>
      </c>
      <c r="B507" t="s">
        <v>547</v>
      </c>
    </row>
    <row r="508" spans="1:2" x14ac:dyDescent="0.25">
      <c r="A508" s="1">
        <v>902</v>
      </c>
      <c r="B508" t="s">
        <v>548</v>
      </c>
    </row>
    <row r="509" spans="1:2" x14ac:dyDescent="0.25">
      <c r="A509" s="1">
        <v>903</v>
      </c>
    </row>
    <row r="510" spans="1:2" x14ac:dyDescent="0.25">
      <c r="A510" s="1">
        <v>904</v>
      </c>
      <c r="B510" t="s">
        <v>598</v>
      </c>
    </row>
    <row r="511" spans="1:2" x14ac:dyDescent="0.25">
      <c r="A511" s="1">
        <v>905</v>
      </c>
      <c r="B511" t="s">
        <v>549</v>
      </c>
    </row>
    <row r="512" spans="1:2" x14ac:dyDescent="0.25">
      <c r="A512" s="1">
        <v>906</v>
      </c>
      <c r="B512" t="s">
        <v>550</v>
      </c>
    </row>
    <row r="513" spans="1:2" x14ac:dyDescent="0.25">
      <c r="A513" s="1">
        <v>907</v>
      </c>
      <c r="B513" t="s">
        <v>551</v>
      </c>
    </row>
    <row r="514" spans="1:2" x14ac:dyDescent="0.25">
      <c r="A514" s="1">
        <v>909</v>
      </c>
      <c r="B514" t="s">
        <v>552</v>
      </c>
    </row>
    <row r="515" spans="1:2" x14ac:dyDescent="0.25">
      <c r="A515" s="1">
        <v>910</v>
      </c>
      <c r="B515" t="s">
        <v>553</v>
      </c>
    </row>
    <row r="516" spans="1:2" x14ac:dyDescent="0.25">
      <c r="A516" s="1">
        <v>913</v>
      </c>
      <c r="B516" t="s">
        <v>554</v>
      </c>
    </row>
    <row r="517" spans="1:2" x14ac:dyDescent="0.25">
      <c r="A517" s="1">
        <v>914</v>
      </c>
      <c r="B517" t="s">
        <v>555</v>
      </c>
    </row>
    <row r="518" spans="1:2" x14ac:dyDescent="0.25">
      <c r="A518" s="1">
        <v>916</v>
      </c>
      <c r="B518" t="s">
        <v>556</v>
      </c>
    </row>
    <row r="519" spans="1:2" x14ac:dyDescent="0.25">
      <c r="A519" s="1">
        <v>918</v>
      </c>
      <c r="B519" t="s">
        <v>557</v>
      </c>
    </row>
    <row r="520" spans="1:2" x14ac:dyDescent="0.25">
      <c r="A520" s="1">
        <v>919</v>
      </c>
      <c r="B520" t="s">
        <v>558</v>
      </c>
    </row>
    <row r="521" spans="1:2" x14ac:dyDescent="0.25">
      <c r="A521" s="1">
        <v>920</v>
      </c>
    </row>
    <row r="522" spans="1:2" x14ac:dyDescent="0.25">
      <c r="A522" s="1">
        <v>922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26A2498775AB4CAD2DE323C2CB560A" ma:contentTypeVersion="18" ma:contentTypeDescription="Create a new document." ma:contentTypeScope="" ma:versionID="7668a62dacce2af75811611c52f6efdf">
  <xsd:schema xmlns:xsd="http://www.w3.org/2001/XMLSchema" xmlns:xs="http://www.w3.org/2001/XMLSchema" xmlns:p="http://schemas.microsoft.com/office/2006/metadata/properties" xmlns:ns2="ad933be1-d37f-4ef3-b2ba-721e4e1b8c67" xmlns:ns3="6faff7b4-04ae-4f6e-a3f7-dc47e359c8dd" targetNamespace="http://schemas.microsoft.com/office/2006/metadata/properties" ma:root="true" ma:fieldsID="44c3aa8ac479114af1bae98468b916d3" ns2:_="" ns3:_="">
    <xsd:import namespace="ad933be1-d37f-4ef3-b2ba-721e4e1b8c67"/>
    <xsd:import namespace="6faff7b4-04ae-4f6e-a3f7-dc47e359c8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ProjectCode" minOccurs="0"/>
                <xsd:element ref="ns2:Expenditur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33be1-d37f-4ef3-b2ba-721e4e1b8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1361921-ae72-4fcd-951f-6405240554d4" ma:termSetId="09814cd3-568e-fe90-9814-8d621ff8fb84" ma:anchorId="fba54fb3-c3e1-fe81-a776-ca4b69148c4d" ma:open="true" ma:isKeyword="false">
      <xsd:complexType>
        <xsd:sequence>
          <xsd:element ref="pc:Terms" minOccurs="0" maxOccurs="1"/>
        </xsd:sequence>
      </xsd:complexType>
    </xsd:element>
    <xsd:element name="ProjectCode" ma:index="24" nillable="true" ma:displayName="Project Code" ma:format="Dropdown" ma:internalName="ProjectCode">
      <xsd:simpleType>
        <xsd:restriction base="dms:Text">
          <xsd:maxLength value="255"/>
        </xsd:restriction>
      </xsd:simpleType>
    </xsd:element>
    <xsd:element name="Expendituretype" ma:index="25" nillable="true" ma:displayName="Expenditure type" ma:format="Dropdown" ma:internalName="Expendituretyp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aff7b4-04ae-4f6e-a3f7-dc47e359c8d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c787176-5854-466d-bf90-167c6f0c17f8}" ma:internalName="TaxCatchAll" ma:showField="CatchAllData" ma:web="6faff7b4-04ae-4f6e-a3f7-dc47e359c8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46AB1B-3436-49DA-8344-8FC2494C92D5}"/>
</file>

<file path=customXml/itemProps2.xml><?xml version="1.0" encoding="utf-8"?>
<ds:datastoreItem xmlns:ds="http://schemas.openxmlformats.org/officeDocument/2006/customXml" ds:itemID="{46982DCA-64BD-4165-8BD9-56C23BB2A4F6}"/>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Coversheet and Methodology</vt:lpstr>
      <vt:lpstr>Contents</vt:lpstr>
      <vt:lpstr>Tables</vt:lpstr>
      <vt:lpstr>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Tom Clifford</cp:lastModifiedBy>
  <dcterms:created xsi:type="dcterms:W3CDTF">2023-05-04T11:11:05Z</dcterms:created>
  <dcterms:modified xsi:type="dcterms:W3CDTF">2023-05-04T13:51:48Z</dcterms:modified>
</cp:coreProperties>
</file>